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_jarmuz\Desktop\"/>
    </mc:Choice>
  </mc:AlternateContent>
  <xr:revisionPtr revIDLastSave="0" documentId="13_ncr:1_{125BD0AC-3A5B-4563-84FE-AC3CF9666A49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tan_rejestracji_komitetow_peln" sheetId="1" r:id="rId1"/>
  </sheets>
  <definedNames>
    <definedName name="_xlnm._FilterDatabase" localSheetId="0" hidden="1">stan_rejestracji_komitetow_peln!$A$1:$AN$210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" i="1" l="1"/>
  <c r="W5" i="1" s="1"/>
  <c r="X3" i="1"/>
  <c r="W3" i="1" s="1"/>
  <c r="X99" i="1"/>
  <c r="W99" i="1" s="1"/>
  <c r="X87" i="1"/>
  <c r="W87" i="1" s="1"/>
  <c r="X104" i="1"/>
  <c r="W104" i="1" s="1"/>
  <c r="X35" i="1"/>
  <c r="W35" i="1" s="1"/>
  <c r="X187" i="1"/>
  <c r="W187" i="1" s="1"/>
  <c r="X180" i="1"/>
  <c r="W180" i="1" s="1"/>
  <c r="X109" i="1"/>
  <c r="W109" i="1" s="1"/>
  <c r="X68" i="1"/>
  <c r="W68" i="1" s="1"/>
  <c r="X121" i="1"/>
  <c r="W121" i="1" s="1"/>
  <c r="X110" i="1"/>
  <c r="W110" i="1" s="1"/>
  <c r="X29" i="1"/>
  <c r="W29" i="1" s="1"/>
  <c r="X162" i="1"/>
  <c r="W162" i="1" s="1"/>
  <c r="X37" i="1"/>
  <c r="W37" i="1" s="1"/>
  <c r="X39" i="1"/>
  <c r="W39" i="1" s="1"/>
  <c r="X10" i="1"/>
  <c r="W10" i="1" s="1"/>
  <c r="X179" i="1"/>
  <c r="W179" i="1" s="1"/>
  <c r="X120" i="1"/>
  <c r="W120" i="1" s="1"/>
  <c r="X182" i="1"/>
  <c r="W182" i="1" s="1"/>
  <c r="X49" i="1"/>
  <c r="W49" i="1" s="1"/>
  <c r="X40" i="1"/>
  <c r="W40" i="1" s="1"/>
  <c r="X50" i="1"/>
  <c r="W50" i="1" s="1"/>
  <c r="X17" i="1"/>
  <c r="W17" i="1" s="1"/>
  <c r="X132" i="1"/>
  <c r="W132" i="1" s="1"/>
  <c r="X63" i="1"/>
  <c r="W63" i="1" s="1"/>
  <c r="X27" i="1"/>
  <c r="W27" i="1" s="1"/>
  <c r="X119" i="1"/>
  <c r="W119" i="1" s="1"/>
  <c r="X92" i="1"/>
  <c r="W92" i="1" s="1"/>
  <c r="X173" i="1"/>
  <c r="W173" i="1" s="1"/>
  <c r="X75" i="1"/>
  <c r="W75" i="1" s="1"/>
  <c r="X157" i="1"/>
  <c r="W157" i="1" s="1"/>
  <c r="X184" i="1"/>
  <c r="W184" i="1" s="1"/>
  <c r="X31" i="1"/>
  <c r="W31" i="1" s="1"/>
  <c r="X64" i="1"/>
  <c r="W64" i="1" s="1"/>
  <c r="X42" i="1"/>
  <c r="W42" i="1" s="1"/>
  <c r="X62" i="1"/>
  <c r="W62" i="1" s="1"/>
  <c r="X188" i="1"/>
  <c r="W188" i="1" s="1"/>
  <c r="X143" i="1"/>
  <c r="W143" i="1" s="1"/>
  <c r="X33" i="1"/>
  <c r="W33" i="1" s="1"/>
  <c r="X108" i="1"/>
  <c r="W108" i="1" s="1"/>
  <c r="X84" i="1"/>
  <c r="W84" i="1" s="1"/>
  <c r="X161" i="1"/>
  <c r="W161" i="1" s="1"/>
  <c r="X85" i="1"/>
  <c r="W85" i="1" s="1"/>
  <c r="X60" i="1"/>
  <c r="W60" i="1" s="1"/>
  <c r="X135" i="1"/>
  <c r="W135" i="1" s="1"/>
  <c r="X22" i="1"/>
  <c r="W22" i="1" s="1"/>
  <c r="X151" i="1"/>
  <c r="W151" i="1" s="1"/>
  <c r="X114" i="1"/>
  <c r="W114" i="1" s="1"/>
  <c r="X71" i="1"/>
  <c r="W71" i="1" s="1"/>
  <c r="X67" i="1"/>
  <c r="W67" i="1" s="1"/>
  <c r="X51" i="1"/>
  <c r="W51" i="1" s="1"/>
  <c r="X169" i="1"/>
  <c r="W169" i="1" s="1"/>
  <c r="X193" i="1"/>
  <c r="W193" i="1" s="1"/>
  <c r="X150" i="1"/>
  <c r="W150" i="1" s="1"/>
  <c r="X170" i="1"/>
  <c r="W170" i="1" s="1"/>
  <c r="X54" i="1"/>
  <c r="W54" i="1" s="1"/>
  <c r="X34" i="1"/>
  <c r="W34" i="1" s="1"/>
  <c r="X69" i="1"/>
  <c r="W69" i="1" s="1"/>
  <c r="X189" i="1"/>
  <c r="W189" i="1" s="1"/>
  <c r="X163" i="1"/>
  <c r="W163" i="1" s="1"/>
  <c r="X65" i="1"/>
  <c r="W65" i="1" s="1"/>
  <c r="X113" i="1"/>
  <c r="W113" i="1" s="1"/>
  <c r="X175" i="1"/>
  <c r="W175" i="1" s="1"/>
  <c r="X20" i="1"/>
  <c r="W20" i="1" s="1"/>
  <c r="X14" i="1"/>
  <c r="W14" i="1" s="1"/>
  <c r="X111" i="1"/>
  <c r="W111" i="1" s="1"/>
  <c r="X97" i="1"/>
  <c r="W97" i="1" s="1"/>
  <c r="X73" i="1"/>
  <c r="W73" i="1" s="1"/>
  <c r="X43" i="1"/>
  <c r="W43" i="1" s="1"/>
  <c r="X102" i="1"/>
  <c r="W102" i="1" s="1"/>
  <c r="X100" i="1"/>
  <c r="W100" i="1" s="1"/>
  <c r="X166" i="1"/>
  <c r="W166" i="1" s="1"/>
  <c r="X18" i="1"/>
  <c r="W18" i="1" s="1"/>
  <c r="X72" i="1"/>
  <c r="W72" i="1" s="1"/>
  <c r="X58" i="1"/>
  <c r="W58" i="1" s="1"/>
  <c r="X9" i="1"/>
  <c r="W9" i="1" s="1"/>
  <c r="X19" i="1"/>
  <c r="W19" i="1" s="1"/>
  <c r="X47" i="1"/>
  <c r="W47" i="1" s="1"/>
  <c r="X21" i="1"/>
  <c r="W21" i="1" s="1"/>
  <c r="X165" i="1"/>
  <c r="W165" i="1" s="1"/>
  <c r="X59" i="1"/>
  <c r="W59" i="1" s="1"/>
  <c r="X56" i="1"/>
  <c r="W56" i="1" s="1"/>
  <c r="X89" i="1"/>
  <c r="W89" i="1" s="1"/>
  <c r="X148" i="1"/>
  <c r="W148" i="1" s="1"/>
  <c r="X12" i="1"/>
  <c r="W12" i="1" s="1"/>
  <c r="X191" i="1"/>
  <c r="W191" i="1" s="1"/>
  <c r="X172" i="1"/>
  <c r="W172" i="1" s="1"/>
  <c r="X133" i="1"/>
  <c r="W133" i="1" s="1"/>
  <c r="X116" i="1"/>
  <c r="W116" i="1" s="1"/>
  <c r="X136" i="1"/>
  <c r="W136" i="1" s="1"/>
  <c r="X7" i="1"/>
  <c r="W7" i="1" s="1"/>
  <c r="X129" i="1"/>
  <c r="W129" i="1" s="1"/>
  <c r="X107" i="1"/>
  <c r="W107" i="1" s="1"/>
  <c r="X139" i="1"/>
  <c r="W139" i="1" s="1"/>
  <c r="X137" i="1"/>
  <c r="W137" i="1" s="1"/>
  <c r="X13" i="1"/>
  <c r="W13" i="1" s="1"/>
  <c r="X190" i="1"/>
  <c r="W190" i="1" s="1"/>
  <c r="X155" i="1"/>
  <c r="W155" i="1" s="1"/>
  <c r="X80" i="1"/>
  <c r="W80" i="1" s="1"/>
  <c r="X195" i="1"/>
  <c r="W195" i="1" s="1"/>
  <c r="X86" i="1"/>
  <c r="W86" i="1" s="1"/>
  <c r="X128" i="1"/>
  <c r="W128" i="1" s="1"/>
  <c r="X140" i="1"/>
  <c r="W140" i="1" s="1"/>
  <c r="X88" i="1"/>
  <c r="W88" i="1" s="1"/>
  <c r="X112" i="1"/>
  <c r="W112" i="1" s="1"/>
  <c r="X178" i="1"/>
  <c r="W178" i="1" s="1"/>
  <c r="X203" i="1"/>
  <c r="W203" i="1" s="1"/>
  <c r="X101" i="1"/>
  <c r="W101" i="1" s="1"/>
  <c r="X79" i="1"/>
  <c r="W79" i="1" s="1"/>
  <c r="X192" i="1"/>
  <c r="W192" i="1" s="1"/>
  <c r="X95" i="1"/>
  <c r="W95" i="1" s="1"/>
  <c r="X52" i="1"/>
  <c r="W52" i="1" s="1"/>
  <c r="X124" i="1"/>
  <c r="W124" i="1" s="1"/>
  <c r="X131" i="1"/>
  <c r="W131" i="1" s="1"/>
  <c r="X83" i="1"/>
  <c r="W83" i="1" s="1"/>
  <c r="X30" i="1"/>
  <c r="W30" i="1" s="1"/>
  <c r="X134" i="1"/>
  <c r="W134" i="1" s="1"/>
  <c r="X53" i="1"/>
  <c r="W53" i="1" s="1"/>
  <c r="X125" i="1"/>
  <c r="W125" i="1" s="1"/>
  <c r="X186" i="1"/>
  <c r="W186" i="1" s="1"/>
  <c r="X70" i="1"/>
  <c r="W70" i="1" s="1"/>
  <c r="X123" i="1"/>
  <c r="W123" i="1" s="1"/>
  <c r="X185" i="1"/>
  <c r="W185" i="1" s="1"/>
  <c r="X28" i="1"/>
  <c r="W28" i="1" s="1"/>
  <c r="X146" i="1"/>
  <c r="W146" i="1" s="1"/>
  <c r="X32" i="1"/>
  <c r="W32" i="1" s="1"/>
  <c r="X2" i="1"/>
  <c r="W2" i="1" s="1"/>
  <c r="X6" i="1"/>
  <c r="W6" i="1" s="1"/>
  <c r="X41" i="1"/>
  <c r="W41" i="1" s="1"/>
  <c r="X25" i="1"/>
  <c r="W25" i="1" s="1"/>
  <c r="X11" i="1"/>
  <c r="W11" i="1" s="1"/>
  <c r="X201" i="1"/>
  <c r="W201" i="1" s="1"/>
  <c r="X115" i="1"/>
  <c r="W115" i="1" s="1"/>
  <c r="X77" i="1"/>
  <c r="W77" i="1" s="1"/>
  <c r="X194" i="1"/>
  <c r="W194" i="1" s="1"/>
  <c r="X197" i="1"/>
  <c r="W197" i="1" s="1"/>
  <c r="X144" i="1"/>
  <c r="W144" i="1" s="1"/>
  <c r="X55" i="1"/>
  <c r="W55" i="1" s="1"/>
  <c r="X181" i="1"/>
  <c r="W181" i="1" s="1"/>
  <c r="X200" i="1"/>
  <c r="W200" i="1" s="1"/>
  <c r="X76" i="1"/>
  <c r="W76" i="1" s="1"/>
  <c r="X93" i="1"/>
  <c r="W93" i="1" s="1"/>
  <c r="X45" i="1"/>
  <c r="W45" i="1" s="1"/>
  <c r="X126" i="1"/>
  <c r="W126" i="1" s="1"/>
  <c r="X82" i="1"/>
  <c r="W82" i="1" s="1"/>
  <c r="X118" i="1"/>
  <c r="W118" i="1" s="1"/>
  <c r="X78" i="1"/>
  <c r="W78" i="1" s="1"/>
  <c r="X168" i="1"/>
  <c r="W168" i="1" s="1"/>
  <c r="X149" i="1"/>
  <c r="W149" i="1" s="1"/>
  <c r="X159" i="1"/>
  <c r="W159" i="1" s="1"/>
  <c r="X164" i="1"/>
  <c r="W164" i="1" s="1"/>
  <c r="X23" i="1"/>
  <c r="W23" i="1" s="1"/>
  <c r="X183" i="1"/>
  <c r="W183" i="1" s="1"/>
  <c r="X44" i="1"/>
  <c r="W44" i="1" s="1"/>
  <c r="X105" i="1"/>
  <c r="W105" i="1" s="1"/>
  <c r="X196" i="1"/>
  <c r="W196" i="1" s="1"/>
  <c r="X38" i="1"/>
  <c r="W38" i="1" s="1"/>
  <c r="X158" i="1"/>
  <c r="W158" i="1" s="1"/>
  <c r="X199" i="1"/>
  <c r="W199" i="1" s="1"/>
  <c r="X26" i="1"/>
  <c r="W26" i="1" s="1"/>
  <c r="X138" i="1"/>
  <c r="W138" i="1" s="1"/>
  <c r="X174" i="1"/>
  <c r="W174" i="1" s="1"/>
  <c r="X61" i="1"/>
  <c r="W61" i="1" s="1"/>
  <c r="X48" i="1"/>
  <c r="W48" i="1" s="1"/>
  <c r="X103" i="1"/>
  <c r="W103" i="1" s="1"/>
  <c r="X8" i="1"/>
  <c r="W8" i="1" s="1"/>
  <c r="X156" i="1"/>
  <c r="W156" i="1" s="1"/>
  <c r="X142" i="1"/>
  <c r="W142" i="1" s="1"/>
  <c r="X90" i="1"/>
  <c r="W90" i="1" s="1"/>
  <c r="X153" i="1"/>
  <c r="W153" i="1" s="1"/>
  <c r="X160" i="1"/>
  <c r="W160" i="1" s="1"/>
  <c r="X24" i="1"/>
  <c r="W24" i="1" s="1"/>
  <c r="X106" i="1"/>
  <c r="W106" i="1" s="1"/>
  <c r="X167" i="1"/>
  <c r="W167" i="1" s="1"/>
  <c r="X96" i="1"/>
  <c r="W96" i="1" s="1"/>
  <c r="X91" i="1"/>
  <c r="W91" i="1" s="1"/>
  <c r="X130" i="1"/>
  <c r="W130" i="1" s="1"/>
  <c r="X46" i="1"/>
  <c r="W46" i="1" s="1"/>
  <c r="X145" i="1"/>
  <c r="W145" i="1" s="1"/>
  <c r="X122" i="1"/>
  <c r="W122" i="1" s="1"/>
  <c r="X202" i="1"/>
  <c r="W202" i="1" s="1"/>
  <c r="X141" i="1"/>
  <c r="W141" i="1" s="1"/>
  <c r="X152" i="1"/>
  <c r="W152" i="1" s="1"/>
  <c r="X66" i="1"/>
  <c r="W66" i="1" s="1"/>
  <c r="X98" i="1"/>
  <c r="W98" i="1" s="1"/>
  <c r="X127" i="1"/>
  <c r="W127" i="1" s="1"/>
  <c r="X117" i="1"/>
  <c r="W117" i="1" s="1"/>
  <c r="X16" i="1"/>
  <c r="W16" i="1" s="1"/>
  <c r="X176" i="1"/>
  <c r="W176" i="1" s="1"/>
  <c r="X94" i="1"/>
  <c r="W94" i="1" s="1"/>
  <c r="X57" i="1"/>
  <c r="W57" i="1" s="1"/>
  <c r="X198" i="1"/>
  <c r="W198" i="1" s="1"/>
  <c r="X81" i="1"/>
  <c r="W81" i="1" s="1"/>
  <c r="X36" i="1"/>
  <c r="W36" i="1" s="1"/>
  <c r="X171" i="1"/>
  <c r="W171" i="1" s="1"/>
  <c r="X177" i="1"/>
  <c r="W177" i="1" s="1"/>
  <c r="X74" i="1"/>
  <c r="W74" i="1" s="1"/>
  <c r="X147" i="1"/>
  <c r="W147" i="1" s="1"/>
  <c r="X154" i="1"/>
  <c r="W154" i="1" s="1"/>
  <c r="X15" i="1"/>
  <c r="W15" i="1" s="1"/>
  <c r="X4" i="1"/>
  <c r="W4" i="1" s="1"/>
</calcChain>
</file>

<file path=xl/sharedStrings.xml><?xml version="1.0" encoding="utf-8"?>
<sst xmlns="http://schemas.openxmlformats.org/spreadsheetml/2006/main" count="2783" uniqueCount="1284">
  <si>
    <t>Organ rejestrujący</t>
  </si>
  <si>
    <t>Imię pełn. wyborczego</t>
  </si>
  <si>
    <t>Drugie imię pełn. wyborczego</t>
  </si>
  <si>
    <t>Nazwisko pełn. wyborczego</t>
  </si>
  <si>
    <t>PESEL pełn. wyborczego</t>
  </si>
  <si>
    <t>Ulica pełn. wyborczego</t>
  </si>
  <si>
    <t>Nr domu pełn. wyborczego</t>
  </si>
  <si>
    <t>Nr lokalu pełn. wyborczego</t>
  </si>
  <si>
    <t>Kod pocztowy pełn. wyborczego</t>
  </si>
  <si>
    <t>Miejscowość pełn. wyborczego</t>
  </si>
  <si>
    <t>Poczta pełn. wyborczego</t>
  </si>
  <si>
    <t>Telefon zastrzeżony pełn. wyborczego</t>
  </si>
  <si>
    <t>Fax pełn. wyborczego</t>
  </si>
  <si>
    <t>E-mail pełn. wyborczego</t>
  </si>
  <si>
    <t>Imię pełn. finansowego</t>
  </si>
  <si>
    <t>Drugie imię pełn. finansowego</t>
  </si>
  <si>
    <t>Nazwisko pełn. finansowego</t>
  </si>
  <si>
    <t>PESEL pełn. finansowego</t>
  </si>
  <si>
    <t>Ulica pełn. finansowego</t>
  </si>
  <si>
    <t>Nr domu pełn. finansowego</t>
  </si>
  <si>
    <t>Nr lokalu pełn. finansowego</t>
  </si>
  <si>
    <t>Kod pocztowy pełn. finansowego</t>
  </si>
  <si>
    <t>Miejscowość pełn. finansowego</t>
  </si>
  <si>
    <t>Poczta pełn. finansowego</t>
  </si>
  <si>
    <t>Telefon ogólnodostępny pełn. finansowego</t>
  </si>
  <si>
    <t>Telefon zastrzeżony pełn. finansowego</t>
  </si>
  <si>
    <t>Zasięg</t>
  </si>
  <si>
    <t>Komisarz Wyborczy w Toruniu I</t>
  </si>
  <si>
    <t>KOMITET WYBORCZY OBYWATELSKI KOMITET SAMORZĄDOWY</t>
  </si>
  <si>
    <t>Celina</t>
  </si>
  <si>
    <t>Elżbieta</t>
  </si>
  <si>
    <t>Ziółkowska</t>
  </si>
  <si>
    <t>ul. Wspólna</t>
  </si>
  <si>
    <t>87-152</t>
  </si>
  <si>
    <t>Łubianka</t>
  </si>
  <si>
    <t>Monika</t>
  </si>
  <si>
    <t>Paulina</t>
  </si>
  <si>
    <t>Lewandowska</t>
  </si>
  <si>
    <t>87-148</t>
  </si>
  <si>
    <t>Ostaszewo</t>
  </si>
  <si>
    <t>Łysomice</t>
  </si>
  <si>
    <t>kujawsko-pomorskie</t>
  </si>
  <si>
    <t>KOMITET WYBORCZY STOWARZYSZENIE MIŁOŚNIKÓW PSZCZELARSTWA</t>
  </si>
  <si>
    <t>Andrzej</t>
  </si>
  <si>
    <t>Dachtera</t>
  </si>
  <si>
    <t>ul. Jagiellonów</t>
  </si>
  <si>
    <t>87-162</t>
  </si>
  <si>
    <t>Złotoria</t>
  </si>
  <si>
    <t>Beata</t>
  </si>
  <si>
    <t>KOMITET WYBORCZY NOWA PERSPEKTYWA</t>
  </si>
  <si>
    <t>Agnieszka</t>
  </si>
  <si>
    <t>Licznerska</t>
  </si>
  <si>
    <t>ul. Piłsudskiego</t>
  </si>
  <si>
    <t>87-400</t>
  </si>
  <si>
    <t>Golub-Dobrzyń</t>
  </si>
  <si>
    <t>Marta</t>
  </si>
  <si>
    <t>Wesołowska</t>
  </si>
  <si>
    <t>87-404</t>
  </si>
  <si>
    <t>Jakubkowo</t>
  </si>
  <si>
    <t>Radomin</t>
  </si>
  <si>
    <t>Chełmoniec</t>
  </si>
  <si>
    <t>87-410</t>
  </si>
  <si>
    <t>Kowalewo Pomorskie</t>
  </si>
  <si>
    <t>KOMITET WYBORCZY WYBORCÓW MAŁGORZATY WĘGRECKIEJ</t>
  </si>
  <si>
    <t>Katarzyna</t>
  </si>
  <si>
    <t>Sawicka</t>
  </si>
  <si>
    <t>87-645</t>
  </si>
  <si>
    <t>Wojnowo</t>
  </si>
  <si>
    <t>Zbójno</t>
  </si>
  <si>
    <t>gm. Zbójno</t>
  </si>
  <si>
    <t>KOMITET WYBORCZY WYBORCÓW KRZYSZTOFA RAKA</t>
  </si>
  <si>
    <t>Małgorzata</t>
  </si>
  <si>
    <t>Justyna</t>
  </si>
  <si>
    <t>Stempka</t>
  </si>
  <si>
    <t>ul. Kętrzyńskiego</t>
  </si>
  <si>
    <t>87-200</t>
  </si>
  <si>
    <t>Wąbrzeźno</t>
  </si>
  <si>
    <t>Przysiek</t>
  </si>
  <si>
    <t>gm. Zławieś Wielka</t>
  </si>
  <si>
    <t>87-134</t>
  </si>
  <si>
    <t>Zławieś Wielka</t>
  </si>
  <si>
    <t>KOMITET WYBORCZY WYBORCÓW MARKA MURAWSKIEGO</t>
  </si>
  <si>
    <t>Wioletta</t>
  </si>
  <si>
    <t>Murawska</t>
  </si>
  <si>
    <t>KOMITET WYBORCZY WYBORCÓW DAGNY CAŁBECKIEJ WSPÓLNIE LEPIEJ</t>
  </si>
  <si>
    <t>Stanisława</t>
  </si>
  <si>
    <t>Barbara</t>
  </si>
  <si>
    <t>Neulitz</t>
  </si>
  <si>
    <t>ul. Wojewódzka</t>
  </si>
  <si>
    <t>Pigża</t>
  </si>
  <si>
    <t>stasiasoltys@interia.pl</t>
  </si>
  <si>
    <t>gm. Łubianka</t>
  </si>
  <si>
    <t>KOMITET WYBORCZY WYBORCÓW WSPÓLNA GMINA KOWALEWO POMORSKIE</t>
  </si>
  <si>
    <t>Dawid</t>
  </si>
  <si>
    <t>Marek</t>
  </si>
  <si>
    <t>Rosik</t>
  </si>
  <si>
    <t>ul. 1 Maja</t>
  </si>
  <si>
    <t>gm. Kowalewo Pomorskie</t>
  </si>
  <si>
    <t>KOMITET WYBORCZY WYBORCÓW TWÓJ WYBÓR</t>
  </si>
  <si>
    <t>Iwona</t>
  </si>
  <si>
    <t>Grażyna</t>
  </si>
  <si>
    <t>Werner</t>
  </si>
  <si>
    <t>3D</t>
  </si>
  <si>
    <t>87-123</t>
  </si>
  <si>
    <t>Zawały</t>
  </si>
  <si>
    <t>Dobrzejewice</t>
  </si>
  <si>
    <t>gm. Obrowo</t>
  </si>
  <si>
    <t>KOMITET WYBORCZY WYBORCÓW MIESZKAŃCY DLA MIESZKAŃCÓW</t>
  </si>
  <si>
    <t>Pudrzyńska</t>
  </si>
  <si>
    <t>86-212</t>
  </si>
  <si>
    <t>Rybieniec</t>
  </si>
  <si>
    <t>Stolno</t>
  </si>
  <si>
    <t>gm. Stolno</t>
  </si>
  <si>
    <t>KOMITET WYBORCZY WYBORCÓW JARKA DEMBIŃSKIEGO</t>
  </si>
  <si>
    <t>Piotr</t>
  </si>
  <si>
    <t>Lewandowski</t>
  </si>
  <si>
    <t>ul. Łukasza Watzenrodego</t>
  </si>
  <si>
    <t>5a</t>
  </si>
  <si>
    <t>87-100</t>
  </si>
  <si>
    <t>Toruń</t>
  </si>
  <si>
    <t>plew1980@wp.pl</t>
  </si>
  <si>
    <t>Grębocin</t>
  </si>
  <si>
    <t>gm. Lubicz</t>
  </si>
  <si>
    <t>ul. Makowa</t>
  </si>
  <si>
    <t>KOMITET WYBORCZY WYBORCÓW NOWE HORYZONTY BARTOSZA SZPRENGLEWSKIEGO</t>
  </si>
  <si>
    <t>Karolina</t>
  </si>
  <si>
    <t>Teresa</t>
  </si>
  <si>
    <t>Laskowska</t>
  </si>
  <si>
    <t>87-140</t>
  </si>
  <si>
    <t>Browina</t>
  </si>
  <si>
    <t>Chełmża</t>
  </si>
  <si>
    <t>Dziemiony</t>
  </si>
  <si>
    <t>gm. Chełmża</t>
  </si>
  <si>
    <t>KOMITET WYBORCZY WYBORCÓW MIKOŁAJA MARCINA SEROCZYŃSKIEGO</t>
  </si>
  <si>
    <t>Marcin</t>
  </si>
  <si>
    <t>Seroczyński</t>
  </si>
  <si>
    <t>ul. św. Jana</t>
  </si>
  <si>
    <t>m. Chełmża</t>
  </si>
  <si>
    <t>KOMITET WYBORCZY WYBORCÓW CHCEMY MOŻEMY</t>
  </si>
  <si>
    <t>Magdalena</t>
  </si>
  <si>
    <t>Kruczyńska</t>
  </si>
  <si>
    <t>87-408</t>
  </si>
  <si>
    <t>Elgiszewo</t>
  </si>
  <si>
    <t>Ciechocin</t>
  </si>
  <si>
    <t>gm. Ciechocin</t>
  </si>
  <si>
    <t>KOMITET WYBORCZY WYBORCÓW ROZWÓJ ZGODA INTEGRACJA</t>
  </si>
  <si>
    <t>Anna</t>
  </si>
  <si>
    <t>Anusiak</t>
  </si>
  <si>
    <t>ul. Kwiatowa</t>
  </si>
  <si>
    <t>Dębiny</t>
  </si>
  <si>
    <t>justynaanusiak@wp.pl</t>
  </si>
  <si>
    <t>KOMITET WYBORCZY WYBORCÓW DANUTY KWIATKOWSKIEJ RAZEM DLA GMINY</t>
  </si>
  <si>
    <t>Wiesław</t>
  </si>
  <si>
    <t>Buliński</t>
  </si>
  <si>
    <t>ul. Konopna</t>
  </si>
  <si>
    <t>Wybcz</t>
  </si>
  <si>
    <t>KOMITET WYBORCZY WYBORCÓW DLA DOBRA GMINY ŁUBIANKA</t>
  </si>
  <si>
    <t>Danuta</t>
  </si>
  <si>
    <t>Amtmańska</t>
  </si>
  <si>
    <t>ul. J. Długosza</t>
  </si>
  <si>
    <t>Przeczno</t>
  </si>
  <si>
    <t>d.amtmanska@wp.pl</t>
  </si>
  <si>
    <t>KOMITET WYBORCZY WYBORCÓW „ŁĄCZYMY SIŁY DLA POKOLEŃ”</t>
  </si>
  <si>
    <t>Hoffmann</t>
  </si>
  <si>
    <t>ul. Rynek</t>
  </si>
  <si>
    <t>gm. Golub-Dobrzyń</t>
  </si>
  <si>
    <t>KOMITET WYBORCZY WYBORCÓW TWOJE CHEŁMNO-TWÓJ POWIAT 2001</t>
  </si>
  <si>
    <t>Ewa</t>
  </si>
  <si>
    <t>Bętkowska</t>
  </si>
  <si>
    <t>5i</t>
  </si>
  <si>
    <t>86-200</t>
  </si>
  <si>
    <t>Klamry</t>
  </si>
  <si>
    <t>Chełmno</t>
  </si>
  <si>
    <t>ewa.ryszawa@gmail.com</t>
  </si>
  <si>
    <t>Zbigniew</t>
  </si>
  <si>
    <t>Siemiątkowski</t>
  </si>
  <si>
    <t>ul. Kolibrowa</t>
  </si>
  <si>
    <t>KOMITET WYBORCZY WYBORCÓW NOWA PERSPEKTYWA DLA GMINY RADOMIN</t>
  </si>
  <si>
    <t>Przemysław</t>
  </si>
  <si>
    <t>Rutkowski</t>
  </si>
  <si>
    <t>Rodzone</t>
  </si>
  <si>
    <t>przemoo853@gmail.com</t>
  </si>
  <si>
    <t>gm. Radomin</t>
  </si>
  <si>
    <t>KOMITET WYBORCZY WYBORCÓW UCZCIWY POWIAT</t>
  </si>
  <si>
    <t>Agata</t>
  </si>
  <si>
    <t>Celmer</t>
  </si>
  <si>
    <t>ul. Kamienna</t>
  </si>
  <si>
    <t>agata.celmer96@gmail.com</t>
  </si>
  <si>
    <t>Juszczak</t>
  </si>
  <si>
    <t>45b</t>
  </si>
  <si>
    <t>KOMITET WYBORCZY WYBORCÓW DZIAŁAJMY RAZEM</t>
  </si>
  <si>
    <t>Knietowska</t>
  </si>
  <si>
    <t>17A</t>
  </si>
  <si>
    <t>87-640</t>
  </si>
  <si>
    <t>Steklin</t>
  </si>
  <si>
    <t>Czernikowo</t>
  </si>
  <si>
    <t>Mazowsze-Parcele</t>
  </si>
  <si>
    <t>gm. Czernikowo</t>
  </si>
  <si>
    <t>KOMITET WYBORCZY WYBORCÓW DLA GMINY STOLNO</t>
  </si>
  <si>
    <t>Mateusz</t>
  </si>
  <si>
    <t>Ziółkowski</t>
  </si>
  <si>
    <t>KOMITET WYBORCZY WYBORCÓW DZIAŁAMY WSPÓLNIE</t>
  </si>
  <si>
    <t>Maciej</t>
  </si>
  <si>
    <t>Wiśniewski</t>
  </si>
  <si>
    <t>86-221</t>
  </si>
  <si>
    <t>Kucborek</t>
  </si>
  <si>
    <t>Papowo Biskupie</t>
  </si>
  <si>
    <t>gm. Papowo Biskupie</t>
  </si>
  <si>
    <t>KOMITET WYBORCZY WYBORCÓW ADAMA MAĆKOWSKIEGO</t>
  </si>
  <si>
    <t>Wielgosz</t>
  </si>
  <si>
    <t>ul. Szkolna</t>
  </si>
  <si>
    <t>a.wielgosz77@gmail.com</t>
  </si>
  <si>
    <t>m. Chełmno</t>
  </si>
  <si>
    <t>KOMITET WYBORCZY WYBORCÓW PIOTRA PAWLIKOWSKIEGO</t>
  </si>
  <si>
    <t>Pawlikowska</t>
  </si>
  <si>
    <t>87-133</t>
  </si>
  <si>
    <t>Łążyn</t>
  </si>
  <si>
    <t>Rzęczkowo</t>
  </si>
  <si>
    <t>KOMITET WYBORCZY WYBORCÓW JACKA ŻURAWSKIEGO</t>
  </si>
  <si>
    <t>Maria</t>
  </si>
  <si>
    <t>Jolanta</t>
  </si>
  <si>
    <t>Kiżewska</t>
  </si>
  <si>
    <t>ul. Odrodzenia</t>
  </si>
  <si>
    <t>32a</t>
  </si>
  <si>
    <t>maria.kizewska@wp.pl</t>
  </si>
  <si>
    <t>KOMITET WYBORCZY WYBORCÓW BLIŻEJ LUDZI BLIŻEJ KULTURY</t>
  </si>
  <si>
    <t>Zenon</t>
  </si>
  <si>
    <t>Józef</t>
  </si>
  <si>
    <t>Szurpita</t>
  </si>
  <si>
    <t>ul. Jarzębinowa</t>
  </si>
  <si>
    <t>Krobia</t>
  </si>
  <si>
    <t>Lubicz</t>
  </si>
  <si>
    <t>szurpita@microserv.pl</t>
  </si>
  <si>
    <t>KOMITET WYBORCZY WYBORCÓW NOWA ENERGIA</t>
  </si>
  <si>
    <t>Szczepański</t>
  </si>
  <si>
    <t>64E</t>
  </si>
  <si>
    <t>86-302</t>
  </si>
  <si>
    <t>Gać</t>
  </si>
  <si>
    <t>Grudziądz</t>
  </si>
  <si>
    <t>Aleksander</t>
  </si>
  <si>
    <t>Podleśny</t>
  </si>
  <si>
    <t>ul. Dąbrowa</t>
  </si>
  <si>
    <t>85-147</t>
  </si>
  <si>
    <t>Bydgoszcz</t>
  </si>
  <si>
    <t>Nowawieś Chełmińska</t>
  </si>
  <si>
    <t>KOMITET WYBORCZY WYBORCÓW LEPSZY CZAS</t>
  </si>
  <si>
    <t>Nicewicz</t>
  </si>
  <si>
    <t>ul. Olimpijska</t>
  </si>
  <si>
    <t>info.kwwlepszyczas@gmail.com</t>
  </si>
  <si>
    <t>KOMITET WYBORCZY WYBORCÓW SZYMONA WIŚNIEWSKIEGO JEDNOŚĆ OBYWATELSKA</t>
  </si>
  <si>
    <t>Podzamek Golubski</t>
  </si>
  <si>
    <t>m. Golub-Dobrzyń</t>
  </si>
  <si>
    <t>KOMITET WYBORCZY WYBORCÓW JULII WAGNER-KENSIK MIASTO LUDZI AKTYWNYCH</t>
  </si>
  <si>
    <t>Janusz</t>
  </si>
  <si>
    <t>Kensik</t>
  </si>
  <si>
    <t>ul. Grzegorza Gorczyckiego</t>
  </si>
  <si>
    <t>przemek_kensik@wp.pl</t>
  </si>
  <si>
    <t>KOMITET WYBORCZY WYBORCÓW ROBERTA BEJGIERA</t>
  </si>
  <si>
    <t>Stanisław</t>
  </si>
  <si>
    <t>Bejgier</t>
  </si>
  <si>
    <t>ul. Konopnickiej</t>
  </si>
  <si>
    <t>KOMITET WYBORCZY WYBORCÓW WIEŚ</t>
  </si>
  <si>
    <t>Roman</t>
  </si>
  <si>
    <t>Branicki</t>
  </si>
  <si>
    <t>Witkowo</t>
  </si>
  <si>
    <t>kwwwies@gmail.com</t>
  </si>
  <si>
    <t>Kończewice</t>
  </si>
  <si>
    <t>KOMITET WYBORCZY WYBORCÓW CHEŁMŻA JEST MOJĄ PASJĄ</t>
  </si>
  <si>
    <t>Krystyna</t>
  </si>
  <si>
    <t>Nadolska</t>
  </si>
  <si>
    <t>ul. Magnolii</t>
  </si>
  <si>
    <t>Rozgarty</t>
  </si>
  <si>
    <t>nadolska.krystyna@onet.pl</t>
  </si>
  <si>
    <t>11A</t>
  </si>
  <si>
    <t>KOMITET WYBORCZY WYBORCÓW JAKUBA INGRAM</t>
  </si>
  <si>
    <t>Zakrzewski</t>
  </si>
  <si>
    <t>ul. Brzozowa</t>
  </si>
  <si>
    <t>7A</t>
  </si>
  <si>
    <t>Czarne Błoto</t>
  </si>
  <si>
    <t>Nowa Chełmża</t>
  </si>
  <si>
    <t>KOMITET WYBORCZY WYBORCÓW DLA PRZYSZŁOŚCI</t>
  </si>
  <si>
    <t>Patryk</t>
  </si>
  <si>
    <t>Bernacki</t>
  </si>
  <si>
    <t>Lulkowo</t>
  </si>
  <si>
    <t>patrykbernacki@wp.pl</t>
  </si>
  <si>
    <t>gm. Łysomice</t>
  </si>
  <si>
    <t>KOMITET WYBORCZY WYBORCÓW JACKA SKORULSKIEGO</t>
  </si>
  <si>
    <t>Aneta</t>
  </si>
  <si>
    <t>Dorota</t>
  </si>
  <si>
    <t>Rybacka-Skorulska</t>
  </si>
  <si>
    <t>ul. Ogrodowa</t>
  </si>
  <si>
    <t>87-165</t>
  </si>
  <si>
    <t>Cierpice</t>
  </si>
  <si>
    <t>gm. Wielka Nieszawka</t>
  </si>
  <si>
    <t>KOMITET WYBORCZY WYBORCÓW WSPÓLNA SPRAWA</t>
  </si>
  <si>
    <t>Mariola</t>
  </si>
  <si>
    <t>Grzędzicka</t>
  </si>
  <si>
    <t>ul. Wrzosowa</t>
  </si>
  <si>
    <t>markiowal@onet.pl</t>
  </si>
  <si>
    <t>KOMITET WYBORCZY WYBORCÓW PRZYJAZNA GMINA LUBICZ</t>
  </si>
  <si>
    <t>Patrycja</t>
  </si>
  <si>
    <t>Bączalska</t>
  </si>
  <si>
    <t>Lubicz Dolny</t>
  </si>
  <si>
    <t>KOMITET WYBORCZY WYBORCÓW CZAS KAWĘCZYNA</t>
  </si>
  <si>
    <t>Jacek</t>
  </si>
  <si>
    <t>Zdzisław</t>
  </si>
  <si>
    <t>Jaranowski</t>
  </si>
  <si>
    <t>65i</t>
  </si>
  <si>
    <t>Kawęczyn</t>
  </si>
  <si>
    <t>KOMITET WYBORCZY WYBORCÓW MICHAŁA ZALESKIEGO</t>
  </si>
  <si>
    <t>Lech</t>
  </si>
  <si>
    <t>Lep</t>
  </si>
  <si>
    <t>ul. J. Soplicy</t>
  </si>
  <si>
    <t>Urszula</t>
  </si>
  <si>
    <t>Szmytkowska</t>
  </si>
  <si>
    <t>ul. Zamkowa</t>
  </si>
  <si>
    <t>KOMITET WYBORCZY WYBORCÓW KOALICJA RUCHÓW MIEJSKICH</t>
  </si>
  <si>
    <t>Ryszard</t>
  </si>
  <si>
    <t>Jan</t>
  </si>
  <si>
    <t>Mosiołek</t>
  </si>
  <si>
    <t>ul. Długa</t>
  </si>
  <si>
    <t>ryszardmosiolek@gmail.com</t>
  </si>
  <si>
    <t>Natalia</t>
  </si>
  <si>
    <t>Kurdubska-Gajdamowicz</t>
  </si>
  <si>
    <t>ul. Michała Drzymały</t>
  </si>
  <si>
    <t>ul. Szeroka</t>
  </si>
  <si>
    <t>KOMITET WYBORCZY WYBORCÓW ROMAN KLONOWSKI</t>
  </si>
  <si>
    <t>Magda</t>
  </si>
  <si>
    <t>Stefania</t>
  </si>
  <si>
    <t>Klonowska</t>
  </si>
  <si>
    <t>92A</t>
  </si>
  <si>
    <t>Gostkowo</t>
  </si>
  <si>
    <t>KOMITET WYBORCZY WYBORCÓW KOCHAM TORUŃ</t>
  </si>
  <si>
    <t>Tomaszewska</t>
  </si>
  <si>
    <t>kubickid@gmail.com</t>
  </si>
  <si>
    <t>Marzena</t>
  </si>
  <si>
    <t>Joanna</t>
  </si>
  <si>
    <t>Jüngst-Kubicka</t>
  </si>
  <si>
    <t>ul. Bohaterów Getta Warszawskiego</t>
  </si>
  <si>
    <t>80-230</t>
  </si>
  <si>
    <t>Gdańsk</t>
  </si>
  <si>
    <t>KOMITET WYBORCZY WYBORCÓW INICJATYWA DLA GMINY RADOMIN</t>
  </si>
  <si>
    <t>Krzykowski</t>
  </si>
  <si>
    <t>Gaj</t>
  </si>
  <si>
    <t>KOMITET WYBORCZY WYBORCÓW POROZUMIENIE DLA PRZYSZŁOŚCI</t>
  </si>
  <si>
    <t>Henryk</t>
  </si>
  <si>
    <t>Beszczyński</t>
  </si>
  <si>
    <t>ul. Gagarina</t>
  </si>
  <si>
    <t>KOMITET WYBORCZY WYBORCÓW ALTERNATYWA DLA BRZOZÓWKI</t>
  </si>
  <si>
    <t>Zakrzewska</t>
  </si>
  <si>
    <t>Łążynek</t>
  </si>
  <si>
    <t>Brzozówka</t>
  </si>
  <si>
    <t>KOMITET WYBORCZY WYBORCÓW RAFAŁ BONIECKI</t>
  </si>
  <si>
    <t>Boniecka</t>
  </si>
  <si>
    <t>Macikowo</t>
  </si>
  <si>
    <t>annaboniecka58@wp.pl</t>
  </si>
  <si>
    <t>KOMITET WYBORCZY WYBORCÓW NASZA WIEŚ</t>
  </si>
  <si>
    <t>Kokoszka</t>
  </si>
  <si>
    <t>Świętosław</t>
  </si>
  <si>
    <t>KOMITET WYBORCZY WYBORCÓW JESTEŚMY DLA WAS</t>
  </si>
  <si>
    <t>Klaudia</t>
  </si>
  <si>
    <t>Jędrzejewska</t>
  </si>
  <si>
    <t>ul. Hubego</t>
  </si>
  <si>
    <t>Wielka Nieszawka</t>
  </si>
  <si>
    <t>KOMITET WYBORCZY WYBORCÓW JANA SURDYKI</t>
  </si>
  <si>
    <t>Renata</t>
  </si>
  <si>
    <t>Poliwodzińska-Kwiatkowska</t>
  </si>
  <si>
    <t>ul. Słoneczna</t>
  </si>
  <si>
    <t>8B</t>
  </si>
  <si>
    <t>Górsk</t>
  </si>
  <si>
    <t>KOMITET WYBORCZY WYBORCÓW DZIEŃ DOBRY CHEŁMŻO</t>
  </si>
  <si>
    <t>Krupcała</t>
  </si>
  <si>
    <t>ul. A. Fredry</t>
  </si>
  <si>
    <t>KOMITET WYBORCZY WYBORCÓW SOLIDARNI</t>
  </si>
  <si>
    <t>Błędowska</t>
  </si>
  <si>
    <t>ul. Akacjowa</t>
  </si>
  <si>
    <t>danutabledowska@wp.pl</t>
  </si>
  <si>
    <t>KOMITET WYBORCZY WYBORCÓW WSPÓLNIE DLA ZAMKU BIERZGŁOWSKIEGO</t>
  </si>
  <si>
    <t>Sylwia</t>
  </si>
  <si>
    <t>Zborowska</t>
  </si>
  <si>
    <t>Bażyńskich</t>
  </si>
  <si>
    <t>sylvia.zcom@gmail.com</t>
  </si>
  <si>
    <t>Zamek Bierzgłowski</t>
  </si>
  <si>
    <t>KOMITET WYBORCZY WYBORCÓW RADOSŁAWA MUCHY</t>
  </si>
  <si>
    <t>ul. Parchatka</t>
  </si>
  <si>
    <t>Brąchnowo</t>
  </si>
  <si>
    <t>KOMITET WYBORCZY WYBORCÓW SOŁECTWA CEPNO</t>
  </si>
  <si>
    <t>Belska</t>
  </si>
  <si>
    <t>Cepno</t>
  </si>
  <si>
    <t>KOMITET WYBORCZY WYBORCÓW GMINNA JEDNOŚĆ WYBORCZA</t>
  </si>
  <si>
    <t>Andżelika</t>
  </si>
  <si>
    <t>Łagodzińska</t>
  </si>
  <si>
    <t>Zęgwirt</t>
  </si>
  <si>
    <t>a.logodzinska1979@wp.pl</t>
  </si>
  <si>
    <t>KOMITET WYBORCZY WYBORCÓW CZAS NA ZMIANĘ</t>
  </si>
  <si>
    <t>Damian</t>
  </si>
  <si>
    <t>Grzegorz</t>
  </si>
  <si>
    <t>Saletnik</t>
  </si>
  <si>
    <t>ul. Grabowa</t>
  </si>
  <si>
    <t>damiansaletnik@gmail.com</t>
  </si>
  <si>
    <t>KOMITET WYBORCZY WYBORCÓW JAROSŁAWA MIKOŁAJCZYKA</t>
  </si>
  <si>
    <t>Aleksandra</t>
  </si>
  <si>
    <t>Osińska</t>
  </si>
  <si>
    <t>ul. Rakowicza</t>
  </si>
  <si>
    <t>KOMITET WYBORCZY WYBORCÓW WSPÓLNA SPRAWA CIERPICE</t>
  </si>
  <si>
    <t>Ewelina</t>
  </si>
  <si>
    <t>Bagińska-Dworak</t>
  </si>
  <si>
    <t>KOMITET WYBORCZY WYBORCÓW RUCH DLA UNISŁAWIA</t>
  </si>
  <si>
    <t>Eugeniusz</t>
  </si>
  <si>
    <t>Bednarek</t>
  </si>
  <si>
    <t>86-260</t>
  </si>
  <si>
    <t>Błoto</t>
  </si>
  <si>
    <t>Unisław</t>
  </si>
  <si>
    <t>gm. Unisław</t>
  </si>
  <si>
    <t>ul. Podgórna</t>
  </si>
  <si>
    <t>KOMITET WYBORCZY WYBORCÓW JAKUBA SKONIECZNEGO</t>
  </si>
  <si>
    <t>Skonieczna</t>
  </si>
  <si>
    <t>44a</t>
  </si>
  <si>
    <t>KOMITET WYBORCZY WYBORCÓW NASZA GMINA WSPÓLNYM DOBREM</t>
  </si>
  <si>
    <t>Mariusz</t>
  </si>
  <si>
    <t>Filar</t>
  </si>
  <si>
    <t>KOMITET WYBORCZY WYBORCÓW TOMASZ WASZAK</t>
  </si>
  <si>
    <t>Waszak</t>
  </si>
  <si>
    <t>Dubielno</t>
  </si>
  <si>
    <t>KOMITET WYBORCZY WYBORCÓW AKTYWNI-NOWOCZEŚNI-PROSPOŁECZNI</t>
  </si>
  <si>
    <t>Lidia</t>
  </si>
  <si>
    <t>Józefa</t>
  </si>
  <si>
    <t>Gościniak</t>
  </si>
  <si>
    <t>2c</t>
  </si>
  <si>
    <t>lidag@poczta.onet.pl</t>
  </si>
  <si>
    <t>KOMITET WYBORCZY WYBORCÓW „WSZYSCY RAZEM 31”</t>
  </si>
  <si>
    <t>Wiktoria</t>
  </si>
  <si>
    <t>Galus</t>
  </si>
  <si>
    <t>ul. Biela</t>
  </si>
  <si>
    <t>Skąpe</t>
  </si>
  <si>
    <t>KOMITET WYBORCZY WYBORCÓW MIROSŁAW HOSSA</t>
  </si>
  <si>
    <t>Różański</t>
  </si>
  <si>
    <t>Olszówka</t>
  </si>
  <si>
    <t>KOMITET WYBORCZY WYBORCÓW MAŁGORZATY KUBACKIEJ</t>
  </si>
  <si>
    <t>Robert</t>
  </si>
  <si>
    <t>Kubacki</t>
  </si>
  <si>
    <t>Klonowo</t>
  </si>
  <si>
    <t>technika@pati-rypin.pl</t>
  </si>
  <si>
    <t>KOMITET WYBORCZY WYBORCÓW JESZCZE BĘDZIE NORMALNIE</t>
  </si>
  <si>
    <t>Dominika</t>
  </si>
  <si>
    <t>Mazurek-Szczepańska</t>
  </si>
  <si>
    <t>ul. Warszawska</t>
  </si>
  <si>
    <t>4a</t>
  </si>
  <si>
    <t>KOMITET WYBORCZY WYBORCÓW DLA REGIONU</t>
  </si>
  <si>
    <t>Michalska</t>
  </si>
  <si>
    <t>ul. Prejsa</t>
  </si>
  <si>
    <t>1g</t>
  </si>
  <si>
    <t>jmichalska749@gmail.com</t>
  </si>
  <si>
    <t>Krzysztof</t>
  </si>
  <si>
    <t>Kuziemkowski</t>
  </si>
  <si>
    <t>ul. Gościnna</t>
  </si>
  <si>
    <t>KOMITET WYBORCZY WYBORCÓW MARCINA SWACZYNY „NOWA PERSPEKTYWA”</t>
  </si>
  <si>
    <t>Kwiatek-Kucharska</t>
  </si>
  <si>
    <t>Stary Toruń</t>
  </si>
  <si>
    <t>ul. Sportowa</t>
  </si>
  <si>
    <t>KOMITET WYBORCZY WYBORCÓW MAŁGORZATY WOJTULSKIEJ</t>
  </si>
  <si>
    <t>Zofia</t>
  </si>
  <si>
    <t>Szymańska</t>
  </si>
  <si>
    <t>Ciepień</t>
  </si>
  <si>
    <t>KOMITET WYBORCZY WYBORCÓW SERCE</t>
  </si>
  <si>
    <t>Mirosława</t>
  </si>
  <si>
    <t>Buczkowska</t>
  </si>
  <si>
    <t>Brzezinko</t>
  </si>
  <si>
    <t>Gronowo</t>
  </si>
  <si>
    <t>KOMITET WYBORCZY WYBORCÓW AKTYWNI DLA TORUNIA</t>
  </si>
  <si>
    <t>Margareta</t>
  </si>
  <si>
    <t>Skerska-Roman</t>
  </si>
  <si>
    <t>ul. Leona Witkowskiego</t>
  </si>
  <si>
    <t>Lipińska</t>
  </si>
  <si>
    <t>ul. Stara Droga</t>
  </si>
  <si>
    <t>26C</t>
  </si>
  <si>
    <t>KOMITET WYBORCZY WYBORCÓW JESTEŚMY WAŻNI</t>
  </si>
  <si>
    <t>Mucha</t>
  </si>
  <si>
    <t>Krótka</t>
  </si>
  <si>
    <t>romixtorun@wp.pl</t>
  </si>
  <si>
    <t>Rogowo</t>
  </si>
  <si>
    <t>KOMITET WYBORCZY WYBORCÓW GRZYBNO ZACZNIE OD NOWA</t>
  </si>
  <si>
    <t>Mieczysław</t>
  </si>
  <si>
    <t>Kuk</t>
  </si>
  <si>
    <t>Grzybno</t>
  </si>
  <si>
    <t>kaja3684@wp.pl</t>
  </si>
  <si>
    <t>KOMITET WYBORCZY WYBORCÓW „KOALICJA DLA CHEŁMŻY”</t>
  </si>
  <si>
    <t>Polikowska-Grubecka</t>
  </si>
  <si>
    <t>Szewska</t>
  </si>
  <si>
    <t>KOMITET WYBORCZY WYBORCÓW AKTYWNI I NIEZALEŻNI</t>
  </si>
  <si>
    <t>Tomasz</t>
  </si>
  <si>
    <t>Wiktor</t>
  </si>
  <si>
    <t>Wierzbicki</t>
  </si>
  <si>
    <t>ul. Wiązowa</t>
  </si>
  <si>
    <t>87-126</t>
  </si>
  <si>
    <t>Obrowo</t>
  </si>
  <si>
    <t>Jarosław</t>
  </si>
  <si>
    <t>ul. Piaskowa</t>
  </si>
  <si>
    <t>KOMITET WYBORCZY WYBORCÓW DOMINIKI PIOTROWSKIEJ AKTYWNI I SKUTECZNI</t>
  </si>
  <si>
    <t>Sobczak</t>
  </si>
  <si>
    <t>ul. Kościuszki</t>
  </si>
  <si>
    <t>KOMITET WYBORCZY WYBORCÓW ALEKSANDRA WICHROWSKIEGO</t>
  </si>
  <si>
    <t>Wichrowski</t>
  </si>
  <si>
    <t>ul. Nowa</t>
  </si>
  <si>
    <t>alek24@op.pl</t>
  </si>
  <si>
    <t>KOMITET WYBORCZY WYBORCÓW SAMORZĄDOWA GMINA CHEŁMNO</t>
  </si>
  <si>
    <t>Zuzanna</t>
  </si>
  <si>
    <t>Karaszewska</t>
  </si>
  <si>
    <t>Nowe Dobra</t>
  </si>
  <si>
    <t>gm. Chełmno</t>
  </si>
  <si>
    <t>KOMITET WYBORCZY WYBORCÓW ILONY JAGIELSKIEJ</t>
  </si>
  <si>
    <t>Artur</t>
  </si>
  <si>
    <t>Jagielski</t>
  </si>
  <si>
    <t>artur.apacz@gmail.com</t>
  </si>
  <si>
    <t>KOMITET WYBORCZY WYBORCÓW GOSPODARNA GMINA</t>
  </si>
  <si>
    <t>Daniela</t>
  </si>
  <si>
    <t>Kaleta</t>
  </si>
  <si>
    <t>Żeromskiego</t>
  </si>
  <si>
    <t>KOMITET WYBORCZY WYBORCÓW KURS NA OBROWO</t>
  </si>
  <si>
    <t>Banasiak</t>
  </si>
  <si>
    <t>ul. Przelot</t>
  </si>
  <si>
    <t>aganat1@wp.pl</t>
  </si>
  <si>
    <t>KOMITET WYBORCZY WYBORCÓW PRZYSZŁOŚĆ CHEŁMNA</t>
  </si>
  <si>
    <t>Napora</t>
  </si>
  <si>
    <t>ul. Słowicza</t>
  </si>
  <si>
    <t>jannap@wp.pl</t>
  </si>
  <si>
    <t>KOMITET WYBORCZY WYBORCÓW „RAZEM DLA GÓRSKA”</t>
  </si>
  <si>
    <t>Sławomir</t>
  </si>
  <si>
    <t>Sztuczka</t>
  </si>
  <si>
    <t>ul. Łąkowa</t>
  </si>
  <si>
    <t>KOMITET WYBORCZY WYBORCÓW WSPÓLNIE DLA GMINY LISEWO</t>
  </si>
  <si>
    <t>Bartłomiej</t>
  </si>
  <si>
    <t>Kochowicz</t>
  </si>
  <si>
    <t>ul. Generała Józefa Hallera</t>
  </si>
  <si>
    <t>86-230</t>
  </si>
  <si>
    <t>Lisewo</t>
  </si>
  <si>
    <t>gm. Lisewo</t>
  </si>
  <si>
    <t>ul. Chełmińska</t>
  </si>
  <si>
    <t>KOMITET WYBORCZY WYBORCÓW STABILNY ROZWÓJ GMINY OBROWO</t>
  </si>
  <si>
    <t>Anita</t>
  </si>
  <si>
    <t>Słomkowska</t>
  </si>
  <si>
    <t>ul. Młodzieżowa</t>
  </si>
  <si>
    <t>Głogowo</t>
  </si>
  <si>
    <t>KOMITET WYBORCZY WYBORCÓW POMOCNI Z NATURY</t>
  </si>
  <si>
    <t>Leszczyńska</t>
  </si>
  <si>
    <t>ul. Radosna</t>
  </si>
  <si>
    <t>87-103</t>
  </si>
  <si>
    <t>Mała Nieszawka</t>
  </si>
  <si>
    <t>Toruń 5</t>
  </si>
  <si>
    <t>KOMITET WYBORCZY WYBORCÓW NIEZALEŻNA AKCJA SAMORZĄDOWA MARIUSZA PIĄTKOWSKIEGO</t>
  </si>
  <si>
    <t>Izabela</t>
  </si>
  <si>
    <t>Piątkowska</t>
  </si>
  <si>
    <t>ul. Toruńska</t>
  </si>
  <si>
    <t>Sipak-Dudkiewicz</t>
  </si>
  <si>
    <t>Mostowa</t>
  </si>
  <si>
    <t>KOMITET WYBORCZY WYBORCÓW POROZUMIENIE SAMORZĄDOWE DLA CHEŁMŻY</t>
  </si>
  <si>
    <t>Kalinowska</t>
  </si>
  <si>
    <t>ul. Mikołaja Reja</t>
  </si>
  <si>
    <t>janusz0691@gmail.com</t>
  </si>
  <si>
    <t>KOMITET WYBORCZY WYBORCÓW „DOBRA PRZYSZŁOŚĆ”</t>
  </si>
  <si>
    <t>Pawella</t>
  </si>
  <si>
    <t>Liznowo</t>
  </si>
  <si>
    <t>KOMITET WYBORCZY WYBORCÓW PIOTR KOWALIK</t>
  </si>
  <si>
    <t>Kowalik</t>
  </si>
  <si>
    <t>Zajączkowo</t>
  </si>
  <si>
    <t>KOMITET WYBORCZY WYBORCÓW MICHAŁA MILEWICZA</t>
  </si>
  <si>
    <t>Milewicz</t>
  </si>
  <si>
    <t>KOMITET WYBORCZY WYBORCÓW POWIAT DLA MIESZKAŃCÓW</t>
  </si>
  <si>
    <t>Wojciech</t>
  </si>
  <si>
    <t>Wesołowski</t>
  </si>
  <si>
    <t>Kolno</t>
  </si>
  <si>
    <t>Delik</t>
  </si>
  <si>
    <t>KOMITET WYBORCZY WYBORCÓW POROZUMIENIE SAMORZĄDOWE GMINY ŁYSOMICE</t>
  </si>
  <si>
    <t>Zając</t>
  </si>
  <si>
    <t>28 A</t>
  </si>
  <si>
    <t>Zakrzewko</t>
  </si>
  <si>
    <t>KOMITET WYBORCZY WYBORCÓW „WSPÓLNA PRZYSZŁOŚĆ”</t>
  </si>
  <si>
    <t>Kaliszewska</t>
  </si>
  <si>
    <t>emartyna2020@op.pl</t>
  </si>
  <si>
    <t>KOMITET WYBORCZY WYBORCÓW WSPÓLNIE BUDUJMY GMINĘ STOLNO</t>
  </si>
  <si>
    <t>Łękawski</t>
  </si>
  <si>
    <t>Paparzyn</t>
  </si>
  <si>
    <t>KOMITET WYBORCZY WYBORCÓW RAZEM DLA GMINY UNISŁAW 2024</t>
  </si>
  <si>
    <t>Dariusz</t>
  </si>
  <si>
    <t>Danielewicz</t>
  </si>
  <si>
    <t>ul. Bydgoska</t>
  </si>
  <si>
    <t>Kokocko</t>
  </si>
  <si>
    <t>KOMITET WYBORCZY WYBORCÓW KATARZYNY KUKIELSKIEJ</t>
  </si>
  <si>
    <t>Jaćkiewicz</t>
  </si>
  <si>
    <t>Działyń</t>
  </si>
  <si>
    <t>KOMITET WYBORCZY WYBORCÓW WSPÓLNY CEL</t>
  </si>
  <si>
    <t>Strzelecka</t>
  </si>
  <si>
    <t>42a</t>
  </si>
  <si>
    <t>klosek943@o2.pl</t>
  </si>
  <si>
    <t>KOMITET WYBORCZY WYBORCÓW KRYSTYNY MYSZKOWSKIEJ</t>
  </si>
  <si>
    <t>Luiza</t>
  </si>
  <si>
    <t>Myszkowska</t>
  </si>
  <si>
    <t>ul. Św. Jana</t>
  </si>
  <si>
    <t>KOMITET WYBORCZY WYBORCÓW PIOTR JACHOWSKI</t>
  </si>
  <si>
    <t>Paweł</t>
  </si>
  <si>
    <t>Jachowski</t>
  </si>
  <si>
    <t>ul. Legionów</t>
  </si>
  <si>
    <t>218B</t>
  </si>
  <si>
    <t>Łubki</t>
  </si>
  <si>
    <t>KOMITET WYBORCZY WYBORCÓW PRZEMYSŁAW OSIŃSKI</t>
  </si>
  <si>
    <t>Ignacy</t>
  </si>
  <si>
    <t>Osiński</t>
  </si>
  <si>
    <t>Płonne</t>
  </si>
  <si>
    <t>osin1988@wp.pl</t>
  </si>
  <si>
    <t>KOMITET WYBORCZY WYBORCÓW KRZYSZTOFA SULKOWSKIEGO</t>
  </si>
  <si>
    <t>Kępiński</t>
  </si>
  <si>
    <t>KOMITET WYBORCZY WYBORCÓW MONIKA WONATOWSKA</t>
  </si>
  <si>
    <t>Adam</t>
  </si>
  <si>
    <t>Wonatowski</t>
  </si>
  <si>
    <t>42A</t>
  </si>
  <si>
    <t>Drzonowo</t>
  </si>
  <si>
    <t>adamwonatowski@gmail.com</t>
  </si>
  <si>
    <t>KOMITET WYBORCZY WYBORCÓW TWOJA GMINA</t>
  </si>
  <si>
    <t>Sokołowski</t>
  </si>
  <si>
    <t>KOMITET WYBORCZY WYBORCÓW ZMIENIAMY OBROWO</t>
  </si>
  <si>
    <t>Duda</t>
  </si>
  <si>
    <t>ul. Obrowska</t>
  </si>
  <si>
    <t>87-125</t>
  </si>
  <si>
    <t>Osiek nad Wisłą</t>
  </si>
  <si>
    <t>duda1990@wo.pl</t>
  </si>
  <si>
    <t>KOMITET WYBORCZY WYBORCÓW MARCINA DUNAJSKIEGO</t>
  </si>
  <si>
    <t>Łukasz</t>
  </si>
  <si>
    <t>Dunajski</t>
  </si>
  <si>
    <t>Sierakowo</t>
  </si>
  <si>
    <t>dunajski24@o2.pl</t>
  </si>
  <si>
    <t>KOMITET WYBORCZY WYBORCÓW KATARZYNA STREICH</t>
  </si>
  <si>
    <t>Streich</t>
  </si>
  <si>
    <t>KOMITET WYBORCZY WYBORCÓW WSPÓLNIE DLA MIESZKAŃCÓW</t>
  </si>
  <si>
    <t>Szwedo</t>
  </si>
  <si>
    <t>ul. Jagodowa</t>
  </si>
  <si>
    <t>rutkowskister@gmail.com</t>
  </si>
  <si>
    <t>KOMITET WYBORCZY WYBORCÓW MACIEJ PACZKOWSKI</t>
  </si>
  <si>
    <t>Paczkowski</t>
  </si>
  <si>
    <t>11B</t>
  </si>
  <si>
    <t>Kamionki Duże</t>
  </si>
  <si>
    <t>18A</t>
  </si>
  <si>
    <t>KOMITET WYBORCZY WYBORCÓW FORUM WSPÓŁPRACY POWIATU CHEŁMIŃSKIEGO</t>
  </si>
  <si>
    <t>Bińczyk</t>
  </si>
  <si>
    <t>Wielkie Łunawy</t>
  </si>
  <si>
    <t>Małanin</t>
  </si>
  <si>
    <t>ul. Rycerska</t>
  </si>
  <si>
    <t>KOMITET WYBORCZY WYBORCÓW OBORY I OKOLICE</t>
  </si>
  <si>
    <t>Górzyńska</t>
  </si>
  <si>
    <t>39B</t>
  </si>
  <si>
    <t>Obory</t>
  </si>
  <si>
    <t>loczek402@wp.pl</t>
  </si>
  <si>
    <t>KOMITET WYBORCZY WYBORCÓW PIOTRA LIPIŃSKIEGO</t>
  </si>
  <si>
    <t>Grzonkowska</t>
  </si>
  <si>
    <t>ul. Komunalna</t>
  </si>
  <si>
    <t>Lubicz Górny</t>
  </si>
  <si>
    <t>KOMITET WYBORCZY WYBORCÓW KIERUNEK LUBICZ</t>
  </si>
  <si>
    <t>Daniel</t>
  </si>
  <si>
    <t>Strzelecki</t>
  </si>
  <si>
    <t>ul. Źródlana</t>
  </si>
  <si>
    <t>KOMITET WYBORCZY WYBORCÓW CHEŁMNO - MIASTO MIESZKAŃCÓW</t>
  </si>
  <si>
    <t>Remigiusz</t>
  </si>
  <si>
    <t>Mikrut</t>
  </si>
  <si>
    <t>ul. Chabrowa</t>
  </si>
  <si>
    <t>KOMITET WYBORCZY WYBORCÓW PORA NA LULKOWO I PIWNICE</t>
  </si>
  <si>
    <t>Fausek</t>
  </si>
  <si>
    <t>ul. Halna</t>
  </si>
  <si>
    <t>Cezariusz</t>
  </si>
  <si>
    <t>Kowalewski</t>
  </si>
  <si>
    <t>cezariusz1970@tlen.pl</t>
  </si>
  <si>
    <t>Młyniec Drugi</t>
  </si>
  <si>
    <t>KOMITET WYBORCZY WYBORCÓW ODNOWA GMINY LISEWO</t>
  </si>
  <si>
    <t>Witold</t>
  </si>
  <si>
    <t>Jaworski</t>
  </si>
  <si>
    <t>ul. Gen. Józefa Hallera</t>
  </si>
  <si>
    <t>34A</t>
  </si>
  <si>
    <t>KOMITET WYBORCZY WYBORCÓW WSPÓLNA GMINA</t>
  </si>
  <si>
    <t>Jerzy</t>
  </si>
  <si>
    <t>Skoniecki</t>
  </si>
  <si>
    <t>wojciech.skoniecki@gmail.com</t>
  </si>
  <si>
    <t>KOMITET WYBORCZY WYBORCÓW JERZEGO FALKOWSKIEGO</t>
  </si>
  <si>
    <t>Napiórkowska</t>
  </si>
  <si>
    <t>KOMITET WYBORCZY WYBORCÓW NOWY SAMORZĄD 2024</t>
  </si>
  <si>
    <t>Mężykowska</t>
  </si>
  <si>
    <t>KOMITET WYBORCZY WYBORCÓW WIĘCEJ DLA CHEŁMŻY</t>
  </si>
  <si>
    <t>Kamil</t>
  </si>
  <si>
    <t>Kałamarski</t>
  </si>
  <si>
    <t>ul. Frelichowskiego</t>
  </si>
  <si>
    <t>KOMITET WYBORCZY WYBORCÓW CGD</t>
  </si>
  <si>
    <t>Starszak</t>
  </si>
  <si>
    <t>ul. Wojska Polskiego</t>
  </si>
  <si>
    <t>starszak.lidia@wp.pl</t>
  </si>
  <si>
    <t>Oliwia</t>
  </si>
  <si>
    <t>Hapkie</t>
  </si>
  <si>
    <t>ul. Kilińskiego</t>
  </si>
  <si>
    <t>88-300</t>
  </si>
  <si>
    <t>Mogilno</t>
  </si>
  <si>
    <t>KOMITET WYBORCZY WYBORCÓW PRZYMIERZE SAMORZĄDOWE</t>
  </si>
  <si>
    <t>Jesionowska</t>
  </si>
  <si>
    <t>KOMITET WYBORCZY WYBORCÓW CORAZ LEPSZY GÓRSK</t>
  </si>
  <si>
    <t>Kapidura</t>
  </si>
  <si>
    <t>ul. Spółdzielcza</t>
  </si>
  <si>
    <t>Komisarz Wyborczy w Toruniu II</t>
  </si>
  <si>
    <t>KOMITET WYBORCZY MIĘDZYGMINNE POROZUMIENIE SAMORZĄDOWE-MPS</t>
  </si>
  <si>
    <t>Jakub</t>
  </si>
  <si>
    <t>Kowalkowski</t>
  </si>
  <si>
    <t>Szosa Chełmińska</t>
  </si>
  <si>
    <t>luki.kow@wp.pl</t>
  </si>
  <si>
    <t>Genowefa</t>
  </si>
  <si>
    <t>Lesińska</t>
  </si>
  <si>
    <t>87-220</t>
  </si>
  <si>
    <t>Rywałd</t>
  </si>
  <si>
    <t>Radzyń Chełmiński</t>
  </si>
  <si>
    <t>Okonin</t>
  </si>
  <si>
    <t>86-330</t>
  </si>
  <si>
    <t>Mełno</t>
  </si>
  <si>
    <t>KOMITET WYBORCZY WSPÓLNA INICJATYWA SAMORZĄDOWA Z SIEDZIBĄ W GRUCIE</t>
  </si>
  <si>
    <t>Nadziejko</t>
  </si>
  <si>
    <t>ul. Gdańska</t>
  </si>
  <si>
    <t>82-500</t>
  </si>
  <si>
    <t>Kwidzyn</t>
  </si>
  <si>
    <t>Dziubkowska</t>
  </si>
  <si>
    <t>Gruta</t>
  </si>
  <si>
    <t>KOMITET WYBORCZY WYBORCÓW DLA MIESZKAŃCÓW GMINY PŁUŻNICA</t>
  </si>
  <si>
    <t>87-124</t>
  </si>
  <si>
    <t>Kotnowo</t>
  </si>
  <si>
    <t>Płużnica</t>
  </si>
  <si>
    <t>gm. Płużnica</t>
  </si>
  <si>
    <t>87-214</t>
  </si>
  <si>
    <t>KOMITET WYBORCZY WYBORCÓW BARTNICZKA PRZYJAZNA GMINA</t>
  </si>
  <si>
    <t>Rucińska</t>
  </si>
  <si>
    <t>87-321</t>
  </si>
  <si>
    <t>Bartniczka</t>
  </si>
  <si>
    <t>gm. Bartniczka</t>
  </si>
  <si>
    <t>KOMITET WYBORCZY WYBORCÓW „NOWA GMINA”</t>
  </si>
  <si>
    <t>Goral</t>
  </si>
  <si>
    <t>Bielawy</t>
  </si>
  <si>
    <t>magdalena.goral@adres.pl</t>
  </si>
  <si>
    <t>KOMITET WYBORCZY WYBORCÓW ZGODA SAMORZĄDOWA</t>
  </si>
  <si>
    <t>Miętkiewicz</t>
  </si>
  <si>
    <t>ul. 18 Stycznia</t>
  </si>
  <si>
    <t>87-300</t>
  </si>
  <si>
    <t>Brodnica</t>
  </si>
  <si>
    <t>szpula77@wp.pl</t>
  </si>
  <si>
    <t>Parzych</t>
  </si>
  <si>
    <t>1B</t>
  </si>
  <si>
    <t>KOMITET WYBORCZY WYBORCÓW NASZE MIASTO BRODNICA</t>
  </si>
  <si>
    <t>Marian</t>
  </si>
  <si>
    <t>Gutowski</t>
  </si>
  <si>
    <t>zgut1@wp.pl</t>
  </si>
  <si>
    <t>Szyjkowska</t>
  </si>
  <si>
    <t>ul. Kazimierza Wielkiego</t>
  </si>
  <si>
    <t>KOMITET WYBORCZY WYBORCÓW KAMILA TOKARSKIEGO</t>
  </si>
  <si>
    <t>Kinga</t>
  </si>
  <si>
    <t>Szczech</t>
  </si>
  <si>
    <t>87-207</t>
  </si>
  <si>
    <t>Niedźwiedź</t>
  </si>
  <si>
    <t>Dębowa Łąka</t>
  </si>
  <si>
    <t>gm. Dębowa Łąka</t>
  </si>
  <si>
    <t>KOMITET WYBORCZY WYBORCÓW WSPÓLNIE MOŻEMY WIĘCEJ</t>
  </si>
  <si>
    <t>Sebastian</t>
  </si>
  <si>
    <t>Macikowski</t>
  </si>
  <si>
    <t>87-222</t>
  </si>
  <si>
    <t>Osieczek</t>
  </si>
  <si>
    <t>Książki</t>
  </si>
  <si>
    <t>gm. Książki</t>
  </si>
  <si>
    <t>KOMITET WYBORCZY WYBORCÓW WSPÓLNY POWIAT</t>
  </si>
  <si>
    <t>Dziadzio</t>
  </si>
  <si>
    <t>Turznice</t>
  </si>
  <si>
    <t>Weronika</t>
  </si>
  <si>
    <t>Moczyńska</t>
  </si>
  <si>
    <t>KOMITET WYBORCZY WYBORCÓW PRZYJAZNY POWIAT</t>
  </si>
  <si>
    <t>Patrycjusz</t>
  </si>
  <si>
    <t>Budka</t>
  </si>
  <si>
    <t>Krucza</t>
  </si>
  <si>
    <t>Kominy</t>
  </si>
  <si>
    <t>patrykbudka@wp.pl</t>
  </si>
  <si>
    <t>KOMITET WYBORCZY WYBORCÓW GMINNY RUCH OBYWATELSKI</t>
  </si>
  <si>
    <t>Chlebowska</t>
  </si>
  <si>
    <t>Zieleń</t>
  </si>
  <si>
    <t>gm. Ryńsk</t>
  </si>
  <si>
    <t>KOMITET WYBORCZY WYBORCÓW UCZCIWA GMINA</t>
  </si>
  <si>
    <t>Domski</t>
  </si>
  <si>
    <t>Lipnica</t>
  </si>
  <si>
    <t>darek20-21@wp.pl</t>
  </si>
  <si>
    <t>KOMITET WYBORCZY WYBORCÓW ZBIGNIEWA MORYNIA</t>
  </si>
  <si>
    <t>Moryń</t>
  </si>
  <si>
    <t>ul. Chełmińskie Przedmieście</t>
  </si>
  <si>
    <t>Orzechowo</t>
  </si>
  <si>
    <t>87-213</t>
  </si>
  <si>
    <t>Ryńsk</t>
  </si>
  <si>
    <t>KOMITET WYBORCZY WYBORCÓW KAMILA DURSZLEWICZA</t>
  </si>
  <si>
    <t>Karina</t>
  </si>
  <si>
    <t>Durszlewicz</t>
  </si>
  <si>
    <t>87-335</t>
  </si>
  <si>
    <t>Świedziebnia</t>
  </si>
  <si>
    <t>gm. Świedziebnia</t>
  </si>
  <si>
    <t>KOMITET WYBORCZY WYBORCÓW ŁĄCZY NAS POWIAT</t>
  </si>
  <si>
    <t>Toś</t>
  </si>
  <si>
    <t>47A</t>
  </si>
  <si>
    <t>Brygida</t>
  </si>
  <si>
    <t>Kowalska</t>
  </si>
  <si>
    <t>ul. bs. Jana Dantyszka</t>
  </si>
  <si>
    <t>KOMITET WYBORCZY WYBORCÓW DOBRA ZMIANA</t>
  </si>
  <si>
    <t>Leszek</t>
  </si>
  <si>
    <t>Socha</t>
  </si>
  <si>
    <t>Sitno</t>
  </si>
  <si>
    <t>strawczun1997@wp.pl</t>
  </si>
  <si>
    <t>KOMITET WYBORCZY WYBORCÓW PAWEŁ SZYMAŃSKI RAZEM DLA JASTRZĘBIA</t>
  </si>
  <si>
    <t>Julia</t>
  </si>
  <si>
    <t>a</t>
  </si>
  <si>
    <t>87-322</t>
  </si>
  <si>
    <t>Jastrzębie</t>
  </si>
  <si>
    <t>p.s16@op.pl</t>
  </si>
  <si>
    <t>KOMITET WYBORCZY WYBORCÓW KATARZYNY WARDZIŃSKIEJ</t>
  </si>
  <si>
    <t>Wardziński</t>
  </si>
  <si>
    <t>Wieldządz</t>
  </si>
  <si>
    <t>warjar@wp.pl</t>
  </si>
  <si>
    <t>KOMITET WYBORCZY WYBORCÓW NOWA DROGA CZAS GRUDZIĄDZA</t>
  </si>
  <si>
    <t>Halina</t>
  </si>
  <si>
    <t>Padzik</t>
  </si>
  <si>
    <t>Mały Rudnik</t>
  </si>
  <si>
    <t>jpadzik@wp.pl</t>
  </si>
  <si>
    <t>Jabłońska</t>
  </si>
  <si>
    <t>12D</t>
  </si>
  <si>
    <t>Wielkie Lniska</t>
  </si>
  <si>
    <t>86-300</t>
  </si>
  <si>
    <t>KOMITET WYBORCZY WYBORCÓW KATARZYNA MARIA SCHMEICHEL</t>
  </si>
  <si>
    <t>Kazimierz</t>
  </si>
  <si>
    <t>Schmeichel</t>
  </si>
  <si>
    <t>Rogóźno</t>
  </si>
  <si>
    <t>4c</t>
  </si>
  <si>
    <t>86-318</t>
  </si>
  <si>
    <t>Rogóźno 85</t>
  </si>
  <si>
    <t>gm. Rogóźno</t>
  </si>
  <si>
    <t>KOMITET WYBORCZY WYBORCÓW SOJUSZ OBYWATELSKI GRUDZIĄDZ MACIEJ GLAMOWSKI</t>
  </si>
  <si>
    <t>Szymon</t>
  </si>
  <si>
    <t>Gurbin</t>
  </si>
  <si>
    <t>ul. Murowa</t>
  </si>
  <si>
    <t>Marita</t>
  </si>
  <si>
    <t>Szczęsna</t>
  </si>
  <si>
    <t>ul. Anny Walentynowicz</t>
  </si>
  <si>
    <t>KOMITET WYBORCZY WYBORCÓW PRZYSZŁOŚĆ SZABDY</t>
  </si>
  <si>
    <t>Zieliński</t>
  </si>
  <si>
    <t>ul. Na Belfort</t>
  </si>
  <si>
    <t>Szabda</t>
  </si>
  <si>
    <t>justynka-klos@wp.pl</t>
  </si>
  <si>
    <t>gm. Brodnica</t>
  </si>
  <si>
    <t>KOMITET WYBORCZY WYBORCÓW RODZINA JEST NAJWAŻNIEJSZA</t>
  </si>
  <si>
    <t>Kropiewnicka</t>
  </si>
  <si>
    <t>87-330</t>
  </si>
  <si>
    <t>Gorzechówko</t>
  </si>
  <si>
    <t>Jabłonowo Pomorskie</t>
  </si>
  <si>
    <t>anitkaaa1989@gmina.com</t>
  </si>
  <si>
    <t>gm. Jabłonowo Pomorskie</t>
  </si>
  <si>
    <t>KOMITET WYBORCZY WYBORCÓW SAMORZĄD-CZAS NA ZMIANY</t>
  </si>
  <si>
    <t>Pituła</t>
  </si>
  <si>
    <t>ul. A. Mickiewicza</t>
  </si>
  <si>
    <t>87-320</t>
  </si>
  <si>
    <t>Górzno</t>
  </si>
  <si>
    <t>Sugajska</t>
  </si>
  <si>
    <t>ul. Pocztowa</t>
  </si>
  <si>
    <t>KOMITET WYBORCZY WYBORCÓW ANDRZEJA RODZIEWICZA BLISKO LUDZI</t>
  </si>
  <si>
    <t>Młotkowska</t>
  </si>
  <si>
    <t>Piaski</t>
  </si>
  <si>
    <t>mmlotkowska@wp.pl</t>
  </si>
  <si>
    <t>gm. Grudziądz</t>
  </si>
  <si>
    <t>KOMITET WYBORCZY WYBORCÓW W ŚWIEDZIEBNI</t>
  </si>
  <si>
    <t>Turowski</t>
  </si>
  <si>
    <t>KOMITET WYBORCZY WYBORCÓW DOBRA GMINA</t>
  </si>
  <si>
    <t>Pawłowski</t>
  </si>
  <si>
    <t>Grążawy</t>
  </si>
  <si>
    <t>KOMITET WYBORCZY WYBORCÓW MARKA PAWLIKOWSKIEGO</t>
  </si>
  <si>
    <t>Miłosława</t>
  </si>
  <si>
    <t>Napierała</t>
  </si>
  <si>
    <t>2A</t>
  </si>
  <si>
    <t>Pieńki Królewskie</t>
  </si>
  <si>
    <t>KOMITET WYBORCZY WYBORCÓW WSPÓLNY DOM</t>
  </si>
  <si>
    <t>Guzowska</t>
  </si>
  <si>
    <t>Węgrowo</t>
  </si>
  <si>
    <t>kww_wspolnydom.pelnomocnik@wp.pl</t>
  </si>
  <si>
    <t>KOMITET WYBORCZY WYBORCÓW DARIUSZA CZAPLICKIEGO</t>
  </si>
  <si>
    <t>Dziub</t>
  </si>
  <si>
    <t>Pólko</t>
  </si>
  <si>
    <t>KOMITET WYBORCZY WYBORCÓW ROBERTA STASIAKA</t>
  </si>
  <si>
    <t>Tadeusz</t>
  </si>
  <si>
    <t>Stasiak</t>
  </si>
  <si>
    <t>ul. Wolności</t>
  </si>
  <si>
    <t>73A</t>
  </si>
  <si>
    <t>rstasiak@tlen.pl</t>
  </si>
  <si>
    <t>m. Wąbrzeźno</t>
  </si>
  <si>
    <t>KOMITET WYBORCZY WYBORCÓW ZBIGNIEWA AUGUSTYNA</t>
  </si>
  <si>
    <t>Łęgowski</t>
  </si>
  <si>
    <t>KOMITET WYBORCZY WYBORCÓW BEZPARTYJNI WSI DRUŻYNY I BUDY</t>
  </si>
  <si>
    <t>Rawski</t>
  </si>
  <si>
    <t>87-327</t>
  </si>
  <si>
    <t>Budy</t>
  </si>
  <si>
    <t>Bobrowo</t>
  </si>
  <si>
    <t>Drużyny</t>
  </si>
  <si>
    <t>gm. Bobrowo</t>
  </si>
  <si>
    <t>Mikołaj</t>
  </si>
  <si>
    <t>Stempski</t>
  </si>
  <si>
    <t>Skonieczka</t>
  </si>
  <si>
    <t>KOMITET WYBORCZY WYBORCÓW TOMASZ SOSNOWSKI</t>
  </si>
  <si>
    <t>Ilona</t>
  </si>
  <si>
    <t>Sosnowska</t>
  </si>
  <si>
    <t>36A</t>
  </si>
  <si>
    <t>87-340</t>
  </si>
  <si>
    <t>Tadajewo</t>
  </si>
  <si>
    <t>Osiek</t>
  </si>
  <si>
    <t>ilona0583@interia.pl</t>
  </si>
  <si>
    <t>gm. Osiek</t>
  </si>
  <si>
    <t>KOMITET WYBORCZY WYBORCÓW IWONY PAZIK</t>
  </si>
  <si>
    <t>Pazik</t>
  </si>
  <si>
    <t>Czaple</t>
  </si>
  <si>
    <t>d.pazik@wp.pl</t>
  </si>
  <si>
    <t>KOMITET WYBORCZY WYBORCÓW DUMNI Z WĄBRZEŹNA</t>
  </si>
  <si>
    <t>Zygnarowska</t>
  </si>
  <si>
    <t>ul. Malinowa</t>
  </si>
  <si>
    <t>magdacyb@gmail.com</t>
  </si>
  <si>
    <t>KOMITET WYBORCZY WYBORCÓW MARKA BŁASZKIEWICZA</t>
  </si>
  <si>
    <t>Adrianna</t>
  </si>
  <si>
    <t>Błaszkiewicz</t>
  </si>
  <si>
    <t>87-500</t>
  </si>
  <si>
    <t>Rypin</t>
  </si>
  <si>
    <t>KOMITET WYBORCZY WYBORCÓW „GMINA DLA MIESZKAŃCÓW”</t>
  </si>
  <si>
    <t>Trzyna</t>
  </si>
  <si>
    <t>elatrzyna@interia.pl</t>
  </si>
  <si>
    <t>KOMITET WYBORCZY WYBORCÓW RAZEM DLA WĄBRZEŹNA</t>
  </si>
  <si>
    <t>Michał</t>
  </si>
  <si>
    <t>Sroka</t>
  </si>
  <si>
    <t>ul. Łabędzia</t>
  </si>
  <si>
    <t>KOMITET WYBORCZY WYBORCÓW PRZYJAZNA GMINA JABŁONOWO POMORSKIE</t>
  </si>
  <si>
    <t>Grabowska</t>
  </si>
  <si>
    <t>kajgrab@interia.pl</t>
  </si>
  <si>
    <t>KOMITET WYBORCZY WYBORCÓW LEPSZA PRZYSZŁOŚĆ</t>
  </si>
  <si>
    <t>Zalewski</t>
  </si>
  <si>
    <t>Nowe Świerczyny</t>
  </si>
  <si>
    <t>KOMITET WYBORCZY WYBORCÓW RAFAŁA KOBYLSKIEGO</t>
  </si>
  <si>
    <t>Kobylska</t>
  </si>
  <si>
    <t>86-320</t>
  </si>
  <si>
    <t>Łasin-Wybudowanie</t>
  </si>
  <si>
    <t>Łasin</t>
  </si>
  <si>
    <t>gm. Łasin</t>
  </si>
  <si>
    <t>KOMITET WYBORCZY WYBORCÓW ROGÓŹNO NASZA GMINA</t>
  </si>
  <si>
    <t>Polesiak</t>
  </si>
  <si>
    <t>Bukowiec</t>
  </si>
  <si>
    <t>rogoznonaszagmina@interia.pl</t>
  </si>
  <si>
    <t>KOMITET WYBORCZY WYBORCÓW ANNY ŁĘGOWSKIEJ</t>
  </si>
  <si>
    <t>Feliks</t>
  </si>
  <si>
    <t>Łobdowo</t>
  </si>
  <si>
    <t>KOMITET WYBORCZY WYBORCÓW MARZANNY KIJEWSKIEJ</t>
  </si>
  <si>
    <t>Kijewski</t>
  </si>
  <si>
    <t>Mszano</t>
  </si>
  <si>
    <t>KOMITET WYBORCZY WYBORCÓW SŁAWOMIRA KRZYŻANOWSKIEGO</t>
  </si>
  <si>
    <t>Karol</t>
  </si>
  <si>
    <t>Krzyżanowski</t>
  </si>
  <si>
    <t>87-305</t>
  </si>
  <si>
    <t>Żmijewko</t>
  </si>
  <si>
    <t>Zbiczno</t>
  </si>
  <si>
    <t>gm. Zbiczno</t>
  </si>
  <si>
    <t>KOMITET WYBORCZY WYBORCÓW MAGDALENY GOLUBSKIEJ</t>
  </si>
  <si>
    <t>Niewiadowska</t>
  </si>
  <si>
    <t>35A</t>
  </si>
  <si>
    <t>Sumowo</t>
  </si>
  <si>
    <t>KOMITET WYBORCZY WYBORCÓW LEPSZA PRZYSZŁOŚĆ NASZEJ GMINY BARTNICZKA</t>
  </si>
  <si>
    <t>Suchocki</t>
  </si>
  <si>
    <t>91 B</t>
  </si>
  <si>
    <t>KOMITET WYBORCZY WYBORCÓW PIOTRA KOZŁOWSKIEGO POROZUMIENIE GMINNE</t>
  </si>
  <si>
    <t>Bożena</t>
  </si>
  <si>
    <t>Przybylska</t>
  </si>
  <si>
    <t>ul. Jana III Sobieskiego</t>
  </si>
  <si>
    <t>beata-przybylska@o2.pl</t>
  </si>
  <si>
    <t>gm. Radzyń Chełmiński</t>
  </si>
  <si>
    <t>KOMITET WYBORCZY WYBORCÓW DOBRY WYBÓR DLA GMINY BOBROWO</t>
  </si>
  <si>
    <t>Gmiński</t>
  </si>
  <si>
    <t>marcin.gsi@wp.pl</t>
  </si>
  <si>
    <t>KOMITET WYBORCZY WYBORCÓW PRZYMIERZE OBYWATELSKIE 2024</t>
  </si>
  <si>
    <t>Krawczyk</t>
  </si>
  <si>
    <t>ul. Jastrzębia</t>
  </si>
  <si>
    <t>Zacharkiewicz</t>
  </si>
  <si>
    <t>39a</t>
  </si>
  <si>
    <t>Łabędź</t>
  </si>
  <si>
    <t>KOMITET WYBORCZY WYBORCÓW NOWE PERSPEKTYWY</t>
  </si>
  <si>
    <t>Sarnecki</t>
  </si>
  <si>
    <t>karol.sarnecki82@gmail.com</t>
  </si>
  <si>
    <t>Henryka</t>
  </si>
  <si>
    <t>Sarnecka</t>
  </si>
  <si>
    <t>KOMITET WYBORCZY WYBORCÓW ZJEDNOCZENI WSPÓLNĄ WIZJĄ</t>
  </si>
  <si>
    <t>Lucyna</t>
  </si>
  <si>
    <t>Szczutowo</t>
  </si>
  <si>
    <t>gm. Górzno</t>
  </si>
  <si>
    <t>KOMITET WYBORCZY WYBORCÓW PRZYJAZNA GMINA BOBROWO</t>
  </si>
  <si>
    <t>87-325</t>
  </si>
  <si>
    <t>Małki</t>
  </si>
  <si>
    <t>KOMITET WYBORCZY WYBORCÓW RAFAŁA DWORECKIEGO</t>
  </si>
  <si>
    <t>Dworecka</t>
  </si>
  <si>
    <t>agata.latuszek@interia.pl</t>
  </si>
  <si>
    <t>KOMITET WYBORCZY WYBORCÓW JAKUBA SOCHY</t>
  </si>
  <si>
    <t>michal.socha@poczta.onet.pl</t>
  </si>
  <si>
    <t>KOMITET WYBORCZY WYBORCÓW MAŁGORZATY TARANOWICZ</t>
  </si>
  <si>
    <t>Kupidura</t>
  </si>
  <si>
    <t>Mariahzmaja@o2.pl</t>
  </si>
  <si>
    <t>gm. Świecie nad Osą</t>
  </si>
  <si>
    <t>KOMITET WYBORCZY WYBORCÓW PAWŁA CHUDEGO</t>
  </si>
  <si>
    <t>Sadowski</t>
  </si>
  <si>
    <t>KOMITET WYBORCZY WYBORCÓW NIEZALEŻNYCH</t>
  </si>
  <si>
    <t>Tarka</t>
  </si>
  <si>
    <t>14-220</t>
  </si>
  <si>
    <t>Jędrychowo</t>
  </si>
  <si>
    <t>Kisielice</t>
  </si>
  <si>
    <t>KOMITET WYBORCZY WYBORCÓW ADAM OLEJNIK - WSPÓŁPRACA I ROZWÓJ</t>
  </si>
  <si>
    <t>Olejnik</t>
  </si>
  <si>
    <t>Tysiąclecia</t>
  </si>
  <si>
    <t>Zadykowicz</t>
  </si>
  <si>
    <t>66A</t>
  </si>
  <si>
    <t>KOMITET WYBORCZY WYBORCÓW TOMASZA SZYNALEWSKIEGO</t>
  </si>
  <si>
    <t>Chojnacka</t>
  </si>
  <si>
    <t>86-341</t>
  </si>
  <si>
    <t>Linowo</t>
  </si>
  <si>
    <t>Świecie nad Osą</t>
  </si>
  <si>
    <t>KOMITET WYBORCZY WYBORCÓW MACIEJ CZARNECKI</t>
  </si>
  <si>
    <t>Solarz</t>
  </si>
  <si>
    <t>wiktor.solarz203@wp.pl</t>
  </si>
  <si>
    <t>KOMITET WYBORCZY WYBORCÓW GRZEGORZA GRZYB</t>
  </si>
  <si>
    <t>Bernadeta</t>
  </si>
  <si>
    <t>Grzyb</t>
  </si>
  <si>
    <t>ul. Powstańców Wielkopolskich</t>
  </si>
  <si>
    <t>grzegorz-wot@wp.pl</t>
  </si>
  <si>
    <t>Brzozie</t>
  </si>
  <si>
    <t>gm. Brzozie</t>
  </si>
  <si>
    <t>KOMITET WYBORCZY WYBORCÓW WYBIERZMY PRZYSZŁOŚĆ DLA GMINY</t>
  </si>
  <si>
    <t>Radosław</t>
  </si>
  <si>
    <t>Krzysztofik</t>
  </si>
  <si>
    <t>Wielkie Radowiska</t>
  </si>
  <si>
    <t>KOMITET WYBORCZY WYBORCÓW KATARZYNY KWIATKOWSKIEJ</t>
  </si>
  <si>
    <t>Lipińska-Malicka</t>
  </si>
  <si>
    <t>ul. Promykowa</t>
  </si>
  <si>
    <t>lucyna1llm@wp.pl</t>
  </si>
  <si>
    <t>Pokrzydowo</t>
  </si>
  <si>
    <t>KOMITET WYBORCZY WYBORCÓW DANUTY KĘDZIORSKIEJ</t>
  </si>
  <si>
    <t>Cieszyński</t>
  </si>
  <si>
    <t>Lidzbarska</t>
  </si>
  <si>
    <t>vdanka@wp.pl</t>
  </si>
  <si>
    <t>Janówko</t>
  </si>
  <si>
    <t>KOMITET WYBORCZY WYBORCÓW SPOŁECZNA WSPÓLNOTA SAMORZĄDOWA</t>
  </si>
  <si>
    <t>Kamińska</t>
  </si>
  <si>
    <t>Żaneta</t>
  </si>
  <si>
    <t>Grabkowska-Słupska</t>
  </si>
  <si>
    <t>ul. Paderewskiego</t>
  </si>
  <si>
    <t>KOMITET WYBORCZY WYBORCÓW TRADYCJA I ROZWÓJ</t>
  </si>
  <si>
    <t>Damaz-Zalewska</t>
  </si>
  <si>
    <t>ul. Olsztyńska</t>
  </si>
  <si>
    <t>64A</t>
  </si>
  <si>
    <t>Karbowo</t>
  </si>
  <si>
    <t>ddamaz@wp.pl</t>
  </si>
  <si>
    <t>ul. Jana Pawła II</t>
  </si>
  <si>
    <t>Rumiński</t>
  </si>
  <si>
    <t>ul. Nad Drwęcą</t>
  </si>
  <si>
    <t>KOMITET WYBORCZY WYBORCÓW PRZYSZŁOŚĆ BRODNICY</t>
  </si>
  <si>
    <t>Watkowska</t>
  </si>
  <si>
    <t>ul. Ignacego Łyskowskiego</t>
  </si>
  <si>
    <t>4A</t>
  </si>
  <si>
    <t>Elwira</t>
  </si>
  <si>
    <t>Kempczyńska</t>
  </si>
  <si>
    <t>ul. Sokołów</t>
  </si>
  <si>
    <t>KOMITET WYBORCZY WYBORCÓW RAZEM DLA GMINY ROGÓŹNO</t>
  </si>
  <si>
    <t>Chociaj-Wolak</t>
  </si>
  <si>
    <t>ul. Wiosenna</t>
  </si>
  <si>
    <t>KOMITET WYBORCZY WYBORCÓW ADAM MACIKOWSKI DLA ŁOBDOWA</t>
  </si>
  <si>
    <t>Rudnicka</t>
  </si>
  <si>
    <t>8150.1.2024</t>
  </si>
  <si>
    <t>8150.2.2024</t>
  </si>
  <si>
    <t>8150.3.2024</t>
  </si>
  <si>
    <t>8150.4.2024</t>
  </si>
  <si>
    <t>8150.5.2024</t>
  </si>
  <si>
    <t>8150.6.2024</t>
  </si>
  <si>
    <t>8150.7.2024</t>
  </si>
  <si>
    <t>8150.8.2024</t>
  </si>
  <si>
    <t>8150.9.2024</t>
  </si>
  <si>
    <t>8150.10.2024</t>
  </si>
  <si>
    <t>8150.11.2024</t>
  </si>
  <si>
    <t>8150.12.2024</t>
  </si>
  <si>
    <t>8150.13.2024</t>
  </si>
  <si>
    <t>8150.14.2024</t>
  </si>
  <si>
    <t>8150.15.2024</t>
  </si>
  <si>
    <t>8150.16.2024</t>
  </si>
  <si>
    <t>8150.17.2024</t>
  </si>
  <si>
    <t>8150.18.2024</t>
  </si>
  <si>
    <t>8150.19.2024</t>
  </si>
  <si>
    <t>8150.20.2024</t>
  </si>
  <si>
    <t>8150.21.2024</t>
  </si>
  <si>
    <t>8150.22.2024</t>
  </si>
  <si>
    <t>8150.23.2024</t>
  </si>
  <si>
    <t>8150.25.2024</t>
  </si>
  <si>
    <t>8150.24.2024</t>
  </si>
  <si>
    <t>8150.26.2024</t>
  </si>
  <si>
    <t>8150.27.2024</t>
  </si>
  <si>
    <t>8150.28.2024</t>
  </si>
  <si>
    <t>8150.29.2024</t>
  </si>
  <si>
    <t>8150.30.2024</t>
  </si>
  <si>
    <t>8150.31.2024</t>
  </si>
  <si>
    <t>8150.32.2024</t>
  </si>
  <si>
    <t>8150.33.2024</t>
  </si>
  <si>
    <t>8150.34.2024</t>
  </si>
  <si>
    <t>8150.35.2024</t>
  </si>
  <si>
    <t>8150.36.2024</t>
  </si>
  <si>
    <t>8150.37.2024</t>
  </si>
  <si>
    <t>8150.38.2024</t>
  </si>
  <si>
    <t>8150.39.2024</t>
  </si>
  <si>
    <t>8150.40.2024</t>
  </si>
  <si>
    <t>8150.42.2024</t>
  </si>
  <si>
    <t>8150.41.2024</t>
  </si>
  <si>
    <t>8150.43.2024</t>
  </si>
  <si>
    <t>8150.44.2024</t>
  </si>
  <si>
    <t>8150.45.2024</t>
  </si>
  <si>
    <t>8150.46.2024</t>
  </si>
  <si>
    <t>8150.47.2024</t>
  </si>
  <si>
    <t>8150.48.2024</t>
  </si>
  <si>
    <t>8150.49.2024</t>
  </si>
  <si>
    <t>8150.50.2024</t>
  </si>
  <si>
    <t>8150.51.2024</t>
  </si>
  <si>
    <t>8150.52.2024</t>
  </si>
  <si>
    <t>8150.53.2024</t>
  </si>
  <si>
    <t>8150.54.2024</t>
  </si>
  <si>
    <t>8150.55.2024</t>
  </si>
  <si>
    <t>8150.56.2024</t>
  </si>
  <si>
    <t>8150.60.2024</t>
  </si>
  <si>
    <t>8150.59.2024</t>
  </si>
  <si>
    <t>8150.58.2024</t>
  </si>
  <si>
    <t>8150.57.2024</t>
  </si>
  <si>
    <t>8150.61.2024</t>
  </si>
  <si>
    <t>8150.62.2024</t>
  </si>
  <si>
    <t>8150.64.2024</t>
  </si>
  <si>
    <t>8150.65.2024</t>
  </si>
  <si>
    <t>8150.63.2024</t>
  </si>
  <si>
    <t>8150.67.2024</t>
  </si>
  <si>
    <t>8150.68.2024</t>
  </si>
  <si>
    <t>8150.69.2024</t>
  </si>
  <si>
    <t>8150.70.2024</t>
  </si>
  <si>
    <t>8150.71.2024</t>
  </si>
  <si>
    <t>8150.72.2024</t>
  </si>
  <si>
    <t>8150.73.2024</t>
  </si>
  <si>
    <t>8150.75.2024</t>
  </si>
  <si>
    <t>8150.74.2024</t>
  </si>
  <si>
    <t>8150.76.2024</t>
  </si>
  <si>
    <t>8150.77.2024</t>
  </si>
  <si>
    <t>8150.78.2024</t>
  </si>
  <si>
    <t>8150.79.2024</t>
  </si>
  <si>
    <t>8150.80.2024</t>
  </si>
  <si>
    <t>8150.81.2024</t>
  </si>
  <si>
    <t>8150.82.2024</t>
  </si>
  <si>
    <t>8150.83.2024</t>
  </si>
  <si>
    <t>8150.84.2024</t>
  </si>
  <si>
    <t>8150.85.2024</t>
  </si>
  <si>
    <t>8150.86.2024</t>
  </si>
  <si>
    <t>8150.88.2024</t>
  </si>
  <si>
    <t>8150.87.2024</t>
  </si>
  <si>
    <t>8150.89.2024</t>
  </si>
  <si>
    <t>8150.90.2024</t>
  </si>
  <si>
    <t>8150.91.2024</t>
  </si>
  <si>
    <t>8150.92.2024</t>
  </si>
  <si>
    <t>8150.93.2024</t>
  </si>
  <si>
    <t>8150.94.2024</t>
  </si>
  <si>
    <t>8150.95.2024</t>
  </si>
  <si>
    <t>8150.96.2024</t>
  </si>
  <si>
    <t>8150.97.2024</t>
  </si>
  <si>
    <t>8150.98.2024</t>
  </si>
  <si>
    <t>8150.99.2024</t>
  </si>
  <si>
    <t>8150.100.2024</t>
  </si>
  <si>
    <t>8150.101.2024</t>
  </si>
  <si>
    <t>8150.102.2024</t>
  </si>
  <si>
    <t>8150.103.2024</t>
  </si>
  <si>
    <t>8150.104.2024</t>
  </si>
  <si>
    <t>8150.105.2024</t>
  </si>
  <si>
    <t>8150.106.2024</t>
  </si>
  <si>
    <t>8150.107.2024</t>
  </si>
  <si>
    <t>8150.108.2024</t>
  </si>
  <si>
    <t>8150.109.2024</t>
  </si>
  <si>
    <t>8150.110.2024</t>
  </si>
  <si>
    <t>8150.111.2024</t>
  </si>
  <si>
    <t>8150.112.2024</t>
  </si>
  <si>
    <t>8150.113.2024</t>
  </si>
  <si>
    <t>8150.114.2024</t>
  </si>
  <si>
    <t>8150.115.2024</t>
  </si>
  <si>
    <t>8150.116.2024</t>
  </si>
  <si>
    <t>8150.117.2024</t>
  </si>
  <si>
    <t>8150.118.2024</t>
  </si>
  <si>
    <t>8150.119.2024</t>
  </si>
  <si>
    <t>8150.120.2024</t>
  </si>
  <si>
    <t>8150.121.2024</t>
  </si>
  <si>
    <t>8150.122.2024</t>
  </si>
  <si>
    <t>8150.123.2024</t>
  </si>
  <si>
    <t>8150.124.2024</t>
  </si>
  <si>
    <t>8150.125.2024</t>
  </si>
  <si>
    <t>8150.126.2024</t>
  </si>
  <si>
    <t>8150.127.2024</t>
  </si>
  <si>
    <t>8150.128.2024</t>
  </si>
  <si>
    <t>8150.129.2024</t>
  </si>
  <si>
    <t>8150.130.2024</t>
  </si>
  <si>
    <t>8150.131.2024</t>
  </si>
  <si>
    <t>8150.132.2024</t>
  </si>
  <si>
    <t>8150.133.2024</t>
  </si>
  <si>
    <t>8150.134.2024</t>
  </si>
  <si>
    <t>8150.135.2024</t>
  </si>
  <si>
    <t>8150.136.2024</t>
  </si>
  <si>
    <t>8150.137.2024</t>
  </si>
  <si>
    <t>8150.138.2024</t>
  </si>
  <si>
    <t>8150.139.2024</t>
  </si>
  <si>
    <t>8150.140.2024</t>
  </si>
  <si>
    <t>8150.141.2024</t>
  </si>
  <si>
    <t>8150.142.2024</t>
  </si>
  <si>
    <t>8150.143.2024</t>
  </si>
  <si>
    <t>8150.144.2024</t>
  </si>
  <si>
    <t>8150.145.2024</t>
  </si>
  <si>
    <t>8150.146.2024</t>
  </si>
  <si>
    <t>8150.147.2024</t>
  </si>
  <si>
    <t>8150.148.2024</t>
  </si>
  <si>
    <t>8150.149.2024</t>
  </si>
  <si>
    <t>8150.150.2024</t>
  </si>
  <si>
    <t>8150.151.2024</t>
  </si>
  <si>
    <t>8150.152.2024</t>
  </si>
  <si>
    <t>8150.153.2024</t>
  </si>
  <si>
    <t>8150.154.2024</t>
  </si>
  <si>
    <t>8150.155.2024</t>
  </si>
  <si>
    <t>8150.156.2024</t>
  </si>
  <si>
    <t>8150.157.2024</t>
  </si>
  <si>
    <t>8150.158.2024</t>
  </si>
  <si>
    <t>8150.159.2024</t>
  </si>
  <si>
    <t>8150.160.2024</t>
  </si>
  <si>
    <t>8150.161.2024</t>
  </si>
  <si>
    <t>8150.162.2024</t>
  </si>
  <si>
    <t>8150.163.2024</t>
  </si>
  <si>
    <t>8150.164.2024</t>
  </si>
  <si>
    <t>8150.165.2024</t>
  </si>
  <si>
    <t>8150.166.2024</t>
  </si>
  <si>
    <t>8150.167.2024</t>
  </si>
  <si>
    <t>8150.168.2024</t>
  </si>
  <si>
    <t>8150.169.2024</t>
  </si>
  <si>
    <t>8150.170.2024</t>
  </si>
  <si>
    <t>8150.171.2024</t>
  </si>
  <si>
    <t>8150.172.2024</t>
  </si>
  <si>
    <t>8150.173.2024</t>
  </si>
  <si>
    <t>8150.66.2024</t>
  </si>
  <si>
    <t>8150.175.2024</t>
  </si>
  <si>
    <t>8150.176.2024</t>
  </si>
  <si>
    <t>8150.177.2024</t>
  </si>
  <si>
    <t>8150.178.2024</t>
  </si>
  <si>
    <t>8150.179.2024</t>
  </si>
  <si>
    <t>8150.180.2024</t>
  </si>
  <si>
    <t>8150.181.2024</t>
  </si>
  <si>
    <t>8150.182.2024</t>
  </si>
  <si>
    <t>8150.183.2024</t>
  </si>
  <si>
    <t>8150.184.2024</t>
  </si>
  <si>
    <t>8150.185.2024</t>
  </si>
  <si>
    <t>8150.186.2024</t>
  </si>
  <si>
    <t>8150.187.2024</t>
  </si>
  <si>
    <t>8150.188.2024</t>
  </si>
  <si>
    <t>8150.189.2024</t>
  </si>
  <si>
    <t>8150.190.2024</t>
  </si>
  <si>
    <t>8150.191.2024</t>
  </si>
  <si>
    <t>8150.192.2024</t>
  </si>
  <si>
    <t>8150.193.2024</t>
  </si>
  <si>
    <t>8150.194.2024</t>
  </si>
  <si>
    <t>8150.195.2024</t>
  </si>
  <si>
    <t>8150.196.2024</t>
  </si>
  <si>
    <t>8150.197.2024</t>
  </si>
  <si>
    <t>8150.198.2024</t>
  </si>
  <si>
    <t>8150.199.2024</t>
  </si>
  <si>
    <t>8150.200.2024</t>
  </si>
  <si>
    <t>8150.201.2024</t>
  </si>
  <si>
    <t xml:space="preserve">8150.202.2024 </t>
  </si>
  <si>
    <t>przyjęcie bez zastrzeżeń</t>
  </si>
  <si>
    <t>odrzucenie</t>
  </si>
  <si>
    <t>przyjęcie z uchybieniem</t>
  </si>
  <si>
    <t>KOMITET WYBORCZY WYBORCÓW POWIAT 2050</t>
  </si>
  <si>
    <t>Nazwa komitetu wyborczego</t>
  </si>
  <si>
    <t>KOMITET WYBORCZY WYBORCÓW GMINA LUBICZ NASZA SPRAWA</t>
  </si>
  <si>
    <t xml:space="preserve">przyjęcie bez zastrzeżeń </t>
  </si>
  <si>
    <t>wspólny powiat</t>
  </si>
  <si>
    <t>8150.174.2024</t>
  </si>
  <si>
    <t>KOMITET WYBORCZY WYBORCÓW JOANNA RUMIŃSKA KOCHAM TO MIASTO</t>
  </si>
  <si>
    <t>Siedziba komitetu</t>
  </si>
  <si>
    <t xml:space="preserve">Nr sprawozdania finansowego </t>
  </si>
  <si>
    <t>Postanowienie Komisarza Wyborczego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</si>
</sst>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10" xfId="0" applyBorder="1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49" fontId="0" fillId="0" borderId="10" xfId="0" applyNumberForma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34" borderId="11" xfId="0" applyFill="1" applyBorder="1" applyAlignment="1">
      <alignment horizontal="left" vertical="top"/>
    </xf>
    <xf numFmtId="49" fontId="0" fillId="0" borderId="11" xfId="0" applyNumberFormat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 wrapText="1"/>
    </xf>
    <xf numFmtId="0" fontId="0" fillId="37" borderId="12" xfId="0" applyFill="1" applyBorder="1" applyAlignment="1">
      <alignment horizontal="left" vertical="top"/>
    </xf>
    <xf numFmtId="49" fontId="0" fillId="37" borderId="12" xfId="0" applyNumberFormat="1" applyFill="1" applyBorder="1" applyAlignment="1">
      <alignment horizontal="left" vertical="top" wrapText="1"/>
    </xf>
    <xf numFmtId="49" fontId="17" fillId="37" borderId="12" xfId="0" applyNumberFormat="1" applyFont="1" applyFill="1" applyBorder="1" applyAlignment="1">
      <alignment horizontal="left" vertical="top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49" fontId="16" fillId="33" borderId="10" xfId="0" applyNumberFormat="1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49" fontId="16" fillId="35" borderId="10" xfId="0" applyNumberFormat="1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0" fontId="18" fillId="39" borderId="10" xfId="0" applyFont="1" applyFill="1" applyBorder="1" applyAlignment="1">
      <alignment horizontal="center" vertical="center"/>
    </xf>
    <xf numFmtId="0" fontId="0" fillId="36" borderId="10" xfId="0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/>
    </xf>
    <xf numFmtId="0" fontId="0" fillId="38" borderId="10" xfId="0" applyFill="1" applyBorder="1" applyAlignment="1">
      <alignment horizontal="left" vertical="top"/>
    </xf>
    <xf numFmtId="0" fontId="17" fillId="38" borderId="12" xfId="0" applyFont="1" applyFill="1" applyBorder="1" applyAlignment="1">
      <alignment horizontal="lef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206"/>
  <sheetViews>
    <sheetView tabSelected="1" topLeftCell="B157" zoomScale="110" zoomScaleNormal="110" workbookViewId="0">
      <selection activeCell="AB208" sqref="AB208"/>
    </sheetView>
  </sheetViews>
  <sheetFormatPr defaultRowHeight="14.6" x14ac:dyDescent="0.4"/>
  <cols>
    <col min="1" max="1" width="18.07421875" style="6" customWidth="1"/>
    <col min="2" max="2" width="46.765625" style="6" customWidth="1"/>
    <col min="3" max="5" width="0" style="1" hidden="1" customWidth="1"/>
    <col min="6" max="6" width="13.23046875" style="1" hidden="1" customWidth="1"/>
    <col min="7" max="8" width="0" style="1" hidden="1" customWidth="1"/>
    <col min="9" max="9" width="4.3828125" style="1" hidden="1" customWidth="1"/>
    <col min="10" max="12" width="0" style="1" hidden="1" customWidth="1"/>
    <col min="13" max="13" width="11.4609375" style="2" hidden="1" customWidth="1"/>
    <col min="14" max="14" width="11.84375" style="2" hidden="1" customWidth="1"/>
    <col min="15" max="15" width="0" style="2" hidden="1" customWidth="1"/>
    <col min="16" max="16" width="11.69140625" style="1" hidden="1" customWidth="1"/>
    <col min="17" max="22" width="0" style="1" hidden="1" customWidth="1"/>
    <col min="23" max="23" width="20.07421875" style="3" hidden="1" customWidth="1"/>
    <col min="24" max="24" width="7.23046875" style="1" hidden="1" customWidth="1"/>
    <col min="25" max="26" width="0" style="1" hidden="1" customWidth="1"/>
    <col min="27" max="27" width="13.07421875" style="6" customWidth="1"/>
    <col min="28" max="28" width="11" style="6" customWidth="1"/>
    <col min="29" max="31" width="9.23046875" style="1" hidden="1" customWidth="1"/>
    <col min="32" max="32" width="12.921875" style="1" customWidth="1"/>
    <col min="33" max="33" width="21.07421875" style="3" customWidth="1"/>
    <col min="34" max="16384" width="9.23046875" style="1"/>
  </cols>
  <sheetData>
    <row r="1" spans="1:91" s="16" customFormat="1" ht="43.75" x14ac:dyDescent="0.4">
      <c r="A1" s="15" t="s">
        <v>0</v>
      </c>
      <c r="B1" s="15" t="s">
        <v>1275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7" t="s">
        <v>14</v>
      </c>
      <c r="N1" s="17" t="s">
        <v>15</v>
      </c>
      <c r="O1" s="17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8"/>
      <c r="Y1" s="16" t="s">
        <v>24</v>
      </c>
      <c r="Z1" s="16" t="s">
        <v>25</v>
      </c>
      <c r="AA1" s="15" t="s">
        <v>1281</v>
      </c>
      <c r="AB1" s="15" t="s">
        <v>26</v>
      </c>
      <c r="AC1" s="16" t="s">
        <v>11</v>
      </c>
      <c r="AD1" s="16" t="s">
        <v>12</v>
      </c>
      <c r="AE1" s="16" t="s">
        <v>13</v>
      </c>
      <c r="AF1" s="19" t="s">
        <v>1282</v>
      </c>
      <c r="AG1" s="20" t="s">
        <v>1283</v>
      </c>
      <c r="AH1" s="21"/>
      <c r="AI1" s="21"/>
      <c r="AJ1" s="21"/>
      <c r="AK1" s="21"/>
      <c r="AL1" s="21"/>
      <c r="AM1" s="21"/>
      <c r="AN1" s="21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</row>
    <row r="2" spans="1:91" ht="43.75" x14ac:dyDescent="0.4">
      <c r="A2" s="6" t="s">
        <v>701</v>
      </c>
      <c r="B2" s="6" t="s">
        <v>702</v>
      </c>
      <c r="C2" s="1" t="s">
        <v>626</v>
      </c>
      <c r="D2" s="1" t="s">
        <v>703</v>
      </c>
      <c r="E2" s="1" t="s">
        <v>704</v>
      </c>
      <c r="F2" s="1">
        <v>80102112890</v>
      </c>
      <c r="G2" s="1" t="s">
        <v>705</v>
      </c>
      <c r="H2" s="1">
        <v>170</v>
      </c>
      <c r="I2" s="1">
        <v>14</v>
      </c>
      <c r="J2" s="1" t="s">
        <v>118</v>
      </c>
      <c r="K2" s="1" t="s">
        <v>119</v>
      </c>
      <c r="L2" s="1" t="s">
        <v>119</v>
      </c>
      <c r="M2" s="2" t="s">
        <v>71</v>
      </c>
      <c r="N2" s="2" t="s">
        <v>707</v>
      </c>
      <c r="O2" s="2" t="s">
        <v>708</v>
      </c>
      <c r="P2" s="1">
        <v>68081708226</v>
      </c>
      <c r="R2" s="1">
        <v>56</v>
      </c>
      <c r="T2" s="1" t="s">
        <v>709</v>
      </c>
      <c r="U2" s="1" t="s">
        <v>710</v>
      </c>
      <c r="V2" s="1" t="s">
        <v>711</v>
      </c>
      <c r="W2" s="3" t="str">
        <f t="shared" ref="W2:W65" si="0">M2&amp;" "&amp;O2&amp;" "&amp;U2&amp;" "&amp;Q2&amp;" "&amp;R2&amp;" "&amp;X2&amp;" "&amp;T2&amp;" "&amp;V2</f>
        <v>Małgorzata Lesińska Rywałd  56  87-220 Radzyń Chełmiński</v>
      </c>
      <c r="X2" s="1" t="str">
        <f t="shared" ref="X2:X65" si="1">IF(ISBLANK(S2),"","m. "&amp;S2)</f>
        <v/>
      </c>
      <c r="Y2" s="1">
        <v>782020019</v>
      </c>
      <c r="AA2" s="6" t="s">
        <v>712</v>
      </c>
      <c r="AB2" s="6" t="s">
        <v>41</v>
      </c>
      <c r="AC2" s="1">
        <v>782020019</v>
      </c>
      <c r="AE2" s="1" t="s">
        <v>706</v>
      </c>
      <c r="AF2" s="1" t="s">
        <v>1251</v>
      </c>
      <c r="AG2" s="4" t="s">
        <v>1272</v>
      </c>
    </row>
    <row r="3" spans="1:91" ht="34.75" customHeight="1" x14ac:dyDescent="0.4">
      <c r="A3" s="6" t="s">
        <v>27</v>
      </c>
      <c r="B3" s="6" t="s">
        <v>49</v>
      </c>
      <c r="C3" s="1" t="s">
        <v>50</v>
      </c>
      <c r="E3" s="1" t="s">
        <v>51</v>
      </c>
      <c r="F3" s="1">
        <v>89061913764</v>
      </c>
      <c r="G3" s="1" t="s">
        <v>52</v>
      </c>
      <c r="H3" s="1">
        <v>12</v>
      </c>
      <c r="I3" s="1">
        <v>25</v>
      </c>
      <c r="J3" s="1" t="s">
        <v>53</v>
      </c>
      <c r="K3" s="1" t="s">
        <v>54</v>
      </c>
      <c r="M3" s="2" t="s">
        <v>55</v>
      </c>
      <c r="O3" s="2" t="s">
        <v>56</v>
      </c>
      <c r="P3" s="1">
        <v>96060205862</v>
      </c>
      <c r="R3" s="1">
        <v>18</v>
      </c>
      <c r="T3" s="1" t="s">
        <v>57</v>
      </c>
      <c r="U3" s="1" t="s">
        <v>58</v>
      </c>
      <c r="V3" s="1" t="s">
        <v>59</v>
      </c>
      <c r="W3" s="3" t="str">
        <f t="shared" si="0"/>
        <v>Marta Wesołowska Jakubkowo  18  87-404 Radomin</v>
      </c>
      <c r="X3" s="1" t="str">
        <f t="shared" si="1"/>
        <v/>
      </c>
      <c r="Y3" s="1">
        <v>785456121</v>
      </c>
      <c r="AA3" s="6" t="s">
        <v>60</v>
      </c>
      <c r="AB3" s="6" t="s">
        <v>41</v>
      </c>
      <c r="AC3" s="1">
        <v>785456121</v>
      </c>
      <c r="AF3" s="1" t="s">
        <v>1175</v>
      </c>
      <c r="AG3" s="4" t="s">
        <v>1271</v>
      </c>
    </row>
    <row r="4" spans="1:91" ht="38.6" customHeight="1" x14ac:dyDescent="0.4">
      <c r="A4" s="6" t="s">
        <v>27</v>
      </c>
      <c r="B4" s="6" t="s">
        <v>28</v>
      </c>
      <c r="C4" s="1" t="s">
        <v>29</v>
      </c>
      <c r="D4" s="1" t="s">
        <v>30</v>
      </c>
      <c r="E4" s="1" t="s">
        <v>31</v>
      </c>
      <c r="F4" s="1">
        <v>88102510328</v>
      </c>
      <c r="G4" s="1" t="s">
        <v>32</v>
      </c>
      <c r="H4" s="1">
        <v>1</v>
      </c>
      <c r="J4" s="1" t="s">
        <v>33</v>
      </c>
      <c r="K4" s="1" t="s">
        <v>34</v>
      </c>
      <c r="M4" s="2" t="s">
        <v>35</v>
      </c>
      <c r="N4" s="2" t="s">
        <v>36</v>
      </c>
      <c r="O4" s="2" t="s">
        <v>37</v>
      </c>
      <c r="P4" s="1">
        <v>98050107365</v>
      </c>
      <c r="R4" s="1">
        <v>13</v>
      </c>
      <c r="S4" s="1">
        <v>1</v>
      </c>
      <c r="T4" s="1" t="s">
        <v>38</v>
      </c>
      <c r="U4" s="1" t="s">
        <v>39</v>
      </c>
      <c r="V4" s="1" t="s">
        <v>40</v>
      </c>
      <c r="W4" s="3" t="str">
        <f t="shared" si="0"/>
        <v>Monika Lewandowska Ostaszewo  13 m. 1 87-148 Łysomice</v>
      </c>
      <c r="X4" s="1" t="str">
        <f t="shared" si="1"/>
        <v>m. 1</v>
      </c>
      <c r="Y4" s="1">
        <v>723943740</v>
      </c>
      <c r="AA4" s="6" t="s">
        <v>34</v>
      </c>
      <c r="AB4" s="6" t="s">
        <v>41</v>
      </c>
      <c r="AC4" s="1">
        <v>723943740</v>
      </c>
      <c r="AF4" s="1" t="s">
        <v>1093</v>
      </c>
      <c r="AG4" s="4" t="s">
        <v>1273</v>
      </c>
    </row>
    <row r="5" spans="1:91" ht="34.299999999999997" customHeight="1" x14ac:dyDescent="0.4">
      <c r="A5" s="6" t="s">
        <v>27</v>
      </c>
      <c r="B5" s="6" t="s">
        <v>42</v>
      </c>
      <c r="C5" s="1" t="s">
        <v>43</v>
      </c>
      <c r="E5" s="1" t="s">
        <v>44</v>
      </c>
      <c r="F5" s="1">
        <v>73012801659</v>
      </c>
      <c r="G5" s="1" t="s">
        <v>45</v>
      </c>
      <c r="H5" s="1">
        <v>26</v>
      </c>
      <c r="J5" s="1" t="s">
        <v>46</v>
      </c>
      <c r="K5" s="1" t="s">
        <v>47</v>
      </c>
      <c r="M5" s="2" t="s">
        <v>48</v>
      </c>
      <c r="O5" s="2" t="s">
        <v>44</v>
      </c>
      <c r="P5" s="1">
        <v>73092203848</v>
      </c>
      <c r="Q5" s="1" t="s">
        <v>45</v>
      </c>
      <c r="R5" s="1">
        <v>26</v>
      </c>
      <c r="T5" s="1" t="s">
        <v>46</v>
      </c>
      <c r="U5" s="1" t="s">
        <v>47</v>
      </c>
      <c r="W5" s="3" t="str">
        <f t="shared" si="0"/>
        <v xml:space="preserve">Beata Dachtera Złotoria ul. Jagiellonów 26  87-162 </v>
      </c>
      <c r="X5" s="1" t="str">
        <f t="shared" si="1"/>
        <v/>
      </c>
      <c r="Y5" s="1">
        <v>600414899</v>
      </c>
      <c r="AA5" s="6" t="s">
        <v>47</v>
      </c>
      <c r="AB5" s="6" t="s">
        <v>41</v>
      </c>
      <c r="AC5" s="1">
        <v>600414899</v>
      </c>
      <c r="AF5" s="1" t="s">
        <v>1090</v>
      </c>
      <c r="AG5" s="4" t="s">
        <v>1273</v>
      </c>
    </row>
    <row r="6" spans="1:91" ht="37.75" customHeight="1" x14ac:dyDescent="0.4">
      <c r="A6" s="6" t="s">
        <v>701</v>
      </c>
      <c r="B6" s="6" t="s">
        <v>715</v>
      </c>
      <c r="C6" s="1" t="s">
        <v>599</v>
      </c>
      <c r="E6" s="1" t="s">
        <v>716</v>
      </c>
      <c r="F6" s="1">
        <v>86101611873</v>
      </c>
      <c r="G6" s="1" t="s">
        <v>717</v>
      </c>
      <c r="H6" s="1">
        <v>6</v>
      </c>
      <c r="I6" s="1">
        <v>4</v>
      </c>
      <c r="J6" s="1" t="s">
        <v>718</v>
      </c>
      <c r="K6" s="1" t="s">
        <v>719</v>
      </c>
      <c r="M6" s="2" t="s">
        <v>126</v>
      </c>
      <c r="O6" s="2" t="s">
        <v>720</v>
      </c>
      <c r="P6" s="1">
        <v>69052001025</v>
      </c>
      <c r="R6" s="1">
        <v>65</v>
      </c>
      <c r="T6" s="1" t="s">
        <v>713</v>
      </c>
      <c r="U6" s="1" t="s">
        <v>721</v>
      </c>
      <c r="V6" s="1" t="s">
        <v>714</v>
      </c>
      <c r="W6" s="3" t="str">
        <f t="shared" si="0"/>
        <v>Teresa Dziubkowska Gruta  65  86-330 Mełno</v>
      </c>
      <c r="X6" s="1" t="str">
        <f t="shared" si="1"/>
        <v/>
      </c>
      <c r="AA6" s="6" t="s">
        <v>721</v>
      </c>
      <c r="AB6" s="6" t="s">
        <v>41</v>
      </c>
      <c r="AF6" s="1" t="s">
        <v>1176</v>
      </c>
      <c r="AG6" s="4" t="s">
        <v>1273</v>
      </c>
    </row>
    <row r="7" spans="1:91" ht="29.15" x14ac:dyDescent="0.4">
      <c r="A7" s="6" t="s">
        <v>27</v>
      </c>
      <c r="B7" s="6" t="s">
        <v>559</v>
      </c>
      <c r="C7" s="1" t="s">
        <v>55</v>
      </c>
      <c r="D7" s="1" t="s">
        <v>146</v>
      </c>
      <c r="E7" s="1" t="s">
        <v>560</v>
      </c>
      <c r="F7" s="1">
        <v>97040412267</v>
      </c>
      <c r="H7" s="1">
        <v>2</v>
      </c>
      <c r="J7" s="1" t="s">
        <v>128</v>
      </c>
      <c r="K7" s="1" t="s">
        <v>561</v>
      </c>
      <c r="L7" s="1" t="s">
        <v>130</v>
      </c>
      <c r="W7" s="3" t="str">
        <f t="shared" si="0"/>
        <v xml:space="preserve">       </v>
      </c>
      <c r="X7" s="1" t="str">
        <f t="shared" si="1"/>
        <v/>
      </c>
      <c r="AA7" s="6" t="s">
        <v>561</v>
      </c>
      <c r="AB7" s="6" t="s">
        <v>132</v>
      </c>
      <c r="AF7" s="1" t="s">
        <v>1220</v>
      </c>
      <c r="AG7" s="4" t="s">
        <v>1271</v>
      </c>
    </row>
    <row r="8" spans="1:91" ht="29.15" x14ac:dyDescent="0.4">
      <c r="A8" s="6" t="s">
        <v>701</v>
      </c>
      <c r="B8" s="6" t="s">
        <v>924</v>
      </c>
      <c r="C8" s="1" t="s">
        <v>30</v>
      </c>
      <c r="D8" s="1" t="s">
        <v>219</v>
      </c>
      <c r="E8" s="1" t="s">
        <v>925</v>
      </c>
      <c r="F8" s="1">
        <v>57100713668</v>
      </c>
      <c r="G8" s="1" t="s">
        <v>524</v>
      </c>
      <c r="H8" s="1">
        <v>15</v>
      </c>
      <c r="J8" s="1" t="s">
        <v>75</v>
      </c>
      <c r="K8" s="1" t="s">
        <v>76</v>
      </c>
      <c r="L8" s="1" t="s">
        <v>76</v>
      </c>
      <c r="W8" s="3" t="str">
        <f t="shared" si="0"/>
        <v xml:space="preserve">       </v>
      </c>
      <c r="X8" s="1" t="str">
        <f t="shared" si="1"/>
        <v/>
      </c>
      <c r="AA8" s="6" t="s">
        <v>76</v>
      </c>
      <c r="AB8" s="6" t="s">
        <v>779</v>
      </c>
      <c r="AE8" s="1" t="s">
        <v>926</v>
      </c>
      <c r="AF8" s="1" t="s">
        <v>1113</v>
      </c>
      <c r="AG8" s="4" t="s">
        <v>1273</v>
      </c>
    </row>
    <row r="9" spans="1:91" ht="29.15" x14ac:dyDescent="0.4">
      <c r="A9" s="6" t="s">
        <v>27</v>
      </c>
      <c r="B9" s="6" t="s">
        <v>486</v>
      </c>
      <c r="C9" s="1" t="s">
        <v>64</v>
      </c>
      <c r="D9" s="1" t="s">
        <v>219</v>
      </c>
      <c r="E9" s="1" t="s">
        <v>487</v>
      </c>
      <c r="F9" s="1">
        <v>88112108005</v>
      </c>
      <c r="G9" s="1" t="s">
        <v>488</v>
      </c>
      <c r="H9" s="1" t="s">
        <v>192</v>
      </c>
      <c r="J9" s="1" t="s">
        <v>128</v>
      </c>
      <c r="K9" s="1" t="s">
        <v>130</v>
      </c>
      <c r="L9" s="1" t="s">
        <v>130</v>
      </c>
      <c r="W9" s="3" t="str">
        <f t="shared" si="0"/>
        <v xml:space="preserve">       </v>
      </c>
      <c r="X9" s="1" t="str">
        <f t="shared" si="1"/>
        <v/>
      </c>
      <c r="AA9" s="6" t="s">
        <v>130</v>
      </c>
      <c r="AB9" s="6" t="s">
        <v>137</v>
      </c>
      <c r="AF9" s="1" t="s">
        <v>1174</v>
      </c>
      <c r="AG9" s="4" t="s">
        <v>1273</v>
      </c>
    </row>
    <row r="10" spans="1:91" ht="29.15" x14ac:dyDescent="0.4">
      <c r="A10" s="6" t="s">
        <v>27</v>
      </c>
      <c r="B10" s="6" t="s">
        <v>162</v>
      </c>
      <c r="C10" s="1" t="s">
        <v>139</v>
      </c>
      <c r="E10" s="1" t="s">
        <v>163</v>
      </c>
      <c r="F10" s="1">
        <v>90022010400</v>
      </c>
      <c r="G10" s="1" t="s">
        <v>164</v>
      </c>
      <c r="H10" s="1">
        <v>35</v>
      </c>
      <c r="J10" s="1" t="s">
        <v>53</v>
      </c>
      <c r="K10" s="1" t="s">
        <v>54</v>
      </c>
      <c r="L10" s="1" t="s">
        <v>54</v>
      </c>
      <c r="W10" s="3" t="str">
        <f t="shared" si="0"/>
        <v xml:space="preserve">       </v>
      </c>
      <c r="X10" s="1" t="str">
        <f t="shared" si="1"/>
        <v/>
      </c>
      <c r="AA10" s="6" t="s">
        <v>54</v>
      </c>
      <c r="AB10" s="6" t="s">
        <v>165</v>
      </c>
      <c r="AF10" s="1" t="s">
        <v>1237</v>
      </c>
      <c r="AG10" s="4" t="s">
        <v>1271</v>
      </c>
    </row>
    <row r="11" spans="1:91" ht="29.15" x14ac:dyDescent="0.4">
      <c r="A11" s="6" t="s">
        <v>701</v>
      </c>
      <c r="B11" s="6" t="s">
        <v>733</v>
      </c>
      <c r="C11" s="1" t="s">
        <v>139</v>
      </c>
      <c r="D11" s="1" t="s">
        <v>35</v>
      </c>
      <c r="E11" s="1" t="s">
        <v>734</v>
      </c>
      <c r="F11" s="1">
        <v>86042213440</v>
      </c>
      <c r="H11" s="1" t="s">
        <v>273</v>
      </c>
      <c r="J11" s="1" t="s">
        <v>727</v>
      </c>
      <c r="K11" s="1" t="s">
        <v>735</v>
      </c>
      <c r="L11" s="1" t="s">
        <v>725</v>
      </c>
      <c r="W11" s="3" t="str">
        <f t="shared" si="0"/>
        <v xml:space="preserve">       </v>
      </c>
      <c r="X11" s="1" t="str">
        <f t="shared" si="1"/>
        <v/>
      </c>
      <c r="AA11" s="6" t="s">
        <v>735</v>
      </c>
      <c r="AB11" s="6" t="s">
        <v>726</v>
      </c>
      <c r="AE11" s="1" t="s">
        <v>736</v>
      </c>
      <c r="AF11" s="1" t="s">
        <v>1244</v>
      </c>
      <c r="AG11" s="4" t="s">
        <v>1273</v>
      </c>
    </row>
    <row r="12" spans="1:91" ht="29.15" x14ac:dyDescent="0.4">
      <c r="A12" s="6" t="s">
        <v>27</v>
      </c>
      <c r="B12" s="6" t="s">
        <v>526</v>
      </c>
      <c r="C12" s="1" t="s">
        <v>527</v>
      </c>
      <c r="D12" s="1" t="s">
        <v>152</v>
      </c>
      <c r="E12" s="1" t="s">
        <v>528</v>
      </c>
      <c r="F12" s="1">
        <v>70042613676</v>
      </c>
      <c r="G12" s="1" t="s">
        <v>529</v>
      </c>
      <c r="H12" s="1">
        <v>3</v>
      </c>
      <c r="J12" s="1" t="s">
        <v>79</v>
      </c>
      <c r="K12" s="1" t="s">
        <v>369</v>
      </c>
      <c r="L12" s="1" t="s">
        <v>80</v>
      </c>
      <c r="W12" s="3" t="str">
        <f t="shared" si="0"/>
        <v xml:space="preserve">       </v>
      </c>
      <c r="X12" s="1" t="str">
        <f t="shared" si="1"/>
        <v/>
      </c>
      <c r="AA12" s="6" t="s">
        <v>369</v>
      </c>
      <c r="AB12" s="6" t="s">
        <v>78</v>
      </c>
      <c r="AF12" s="1" t="s">
        <v>1101</v>
      </c>
      <c r="AG12" s="3" t="s">
        <v>1271</v>
      </c>
    </row>
    <row r="13" spans="1:91" ht="29.15" x14ac:dyDescent="0.4">
      <c r="A13" s="6" t="s">
        <v>27</v>
      </c>
      <c r="B13" s="6" t="s">
        <v>576</v>
      </c>
      <c r="C13" s="1" t="s">
        <v>35</v>
      </c>
      <c r="E13" s="1" t="s">
        <v>577</v>
      </c>
      <c r="F13" s="1">
        <v>84011614146</v>
      </c>
      <c r="H13" s="1">
        <v>3</v>
      </c>
      <c r="I13" s="1">
        <v>5</v>
      </c>
      <c r="J13" s="1" t="s">
        <v>193</v>
      </c>
      <c r="K13" s="1" t="s">
        <v>194</v>
      </c>
      <c r="L13" s="1" t="s">
        <v>195</v>
      </c>
      <c r="W13" s="3" t="str">
        <f t="shared" si="0"/>
        <v xml:space="preserve">       </v>
      </c>
      <c r="X13" s="1" t="str">
        <f t="shared" si="1"/>
        <v/>
      </c>
      <c r="AA13" s="6" t="s">
        <v>194</v>
      </c>
      <c r="AB13" s="6" t="s">
        <v>197</v>
      </c>
      <c r="AE13" s="1" t="s">
        <v>578</v>
      </c>
      <c r="AF13" s="1" t="s">
        <v>1207</v>
      </c>
      <c r="AG13" s="4" t="s">
        <v>1272</v>
      </c>
    </row>
    <row r="14" spans="1:91" ht="29.15" x14ac:dyDescent="0.4">
      <c r="A14" s="6" t="s">
        <v>27</v>
      </c>
      <c r="B14" s="6" t="s">
        <v>430</v>
      </c>
      <c r="C14" s="1" t="s">
        <v>431</v>
      </c>
      <c r="E14" s="1" t="s">
        <v>432</v>
      </c>
      <c r="F14" s="1">
        <v>4313003466</v>
      </c>
      <c r="G14" s="1" t="s">
        <v>433</v>
      </c>
      <c r="H14" s="1">
        <v>11</v>
      </c>
      <c r="J14" s="1" t="s">
        <v>128</v>
      </c>
      <c r="K14" s="1" t="s">
        <v>434</v>
      </c>
      <c r="L14" s="1" t="s">
        <v>130</v>
      </c>
      <c r="W14" s="3" t="str">
        <f t="shared" si="0"/>
        <v xml:space="preserve">       </v>
      </c>
      <c r="X14" s="1" t="str">
        <f t="shared" si="1"/>
        <v/>
      </c>
      <c r="AA14" s="6" t="s">
        <v>434</v>
      </c>
      <c r="AB14" s="6" t="s">
        <v>132</v>
      </c>
      <c r="AF14" s="1" t="s">
        <v>1239</v>
      </c>
      <c r="AG14" s="4" t="s">
        <v>1273</v>
      </c>
    </row>
    <row r="15" spans="1:91" ht="43.75" x14ac:dyDescent="0.4">
      <c r="A15" s="6" t="s">
        <v>701</v>
      </c>
      <c r="B15" s="6" t="s">
        <v>1068</v>
      </c>
      <c r="C15" s="1" t="s">
        <v>1046</v>
      </c>
      <c r="E15" s="1" t="s">
        <v>1069</v>
      </c>
      <c r="F15" s="1">
        <v>88061616264</v>
      </c>
      <c r="H15" s="1">
        <v>72</v>
      </c>
      <c r="J15" s="1" t="s">
        <v>754</v>
      </c>
      <c r="K15" s="1" t="s">
        <v>949</v>
      </c>
      <c r="L15" s="1" t="s">
        <v>756</v>
      </c>
      <c r="W15" s="3" t="str">
        <f t="shared" si="0"/>
        <v xml:space="preserve">       </v>
      </c>
      <c r="X15" s="1" t="str">
        <f t="shared" si="1"/>
        <v/>
      </c>
      <c r="AA15" s="6" t="s">
        <v>949</v>
      </c>
      <c r="AB15" s="6" t="s">
        <v>757</v>
      </c>
      <c r="AF15" s="1" t="s">
        <v>1120</v>
      </c>
      <c r="AG15" s="4" t="s">
        <v>1271</v>
      </c>
    </row>
    <row r="16" spans="1:91" ht="43.75" x14ac:dyDescent="0.4">
      <c r="A16" s="6" t="s">
        <v>701</v>
      </c>
      <c r="B16" s="6" t="s">
        <v>1010</v>
      </c>
      <c r="C16" s="1" t="s">
        <v>612</v>
      </c>
      <c r="D16" s="1" t="s">
        <v>43</v>
      </c>
      <c r="E16" s="1" t="s">
        <v>1011</v>
      </c>
      <c r="F16" s="1">
        <v>63113012711</v>
      </c>
      <c r="G16" s="1" t="s">
        <v>1012</v>
      </c>
      <c r="H16" s="1">
        <v>53</v>
      </c>
      <c r="I16" s="1">
        <v>2</v>
      </c>
      <c r="J16" s="1" t="s">
        <v>709</v>
      </c>
      <c r="K16" s="1" t="s">
        <v>711</v>
      </c>
      <c r="L16" s="1" t="s">
        <v>711</v>
      </c>
      <c r="M16" s="2" t="s">
        <v>262</v>
      </c>
      <c r="O16" s="2" t="s">
        <v>1013</v>
      </c>
      <c r="P16" s="1">
        <v>59020615499</v>
      </c>
      <c r="R16" s="1" t="s">
        <v>1014</v>
      </c>
      <c r="T16" s="1" t="s">
        <v>713</v>
      </c>
      <c r="U16" s="1" t="s">
        <v>721</v>
      </c>
      <c r="V16" s="1" t="s">
        <v>714</v>
      </c>
      <c r="W16" s="3" t="str">
        <f t="shared" si="0"/>
        <v>Roman Zadykowicz Gruta  66A  86-330 Mełno</v>
      </c>
      <c r="X16" s="1" t="str">
        <f t="shared" si="1"/>
        <v/>
      </c>
      <c r="Y16" s="1">
        <v>693459879</v>
      </c>
      <c r="AA16" s="6" t="s">
        <v>711</v>
      </c>
      <c r="AB16" s="6" t="s">
        <v>41</v>
      </c>
      <c r="AC16" s="1">
        <v>693459879</v>
      </c>
      <c r="AF16" s="1" t="s">
        <v>1229</v>
      </c>
      <c r="AG16" s="4" t="s">
        <v>1273</v>
      </c>
    </row>
    <row r="17" spans="1:33" ht="29.15" x14ac:dyDescent="0.4">
      <c r="A17" s="6" t="s">
        <v>27</v>
      </c>
      <c r="B17" s="6" t="s">
        <v>208</v>
      </c>
      <c r="C17" s="1" t="s">
        <v>146</v>
      </c>
      <c r="D17" s="1" t="s">
        <v>71</v>
      </c>
      <c r="E17" s="1" t="s">
        <v>209</v>
      </c>
      <c r="F17" s="1">
        <v>73042611446</v>
      </c>
      <c r="G17" s="1" t="s">
        <v>210</v>
      </c>
      <c r="H17" s="1">
        <v>12</v>
      </c>
      <c r="I17" s="1">
        <v>4</v>
      </c>
      <c r="J17" s="1" t="s">
        <v>170</v>
      </c>
      <c r="K17" s="1" t="s">
        <v>172</v>
      </c>
      <c r="L17" s="1" t="s">
        <v>172</v>
      </c>
      <c r="W17" s="3" t="str">
        <f t="shared" si="0"/>
        <v xml:space="preserve">       </v>
      </c>
      <c r="X17" s="1" t="str">
        <f t="shared" si="1"/>
        <v/>
      </c>
      <c r="AA17" s="6" t="s">
        <v>172</v>
      </c>
      <c r="AB17" s="6" t="s">
        <v>212</v>
      </c>
      <c r="AE17" s="1" t="s">
        <v>211</v>
      </c>
      <c r="AF17" s="1" t="s">
        <v>1115</v>
      </c>
      <c r="AG17" s="4" t="s">
        <v>1271</v>
      </c>
    </row>
    <row r="18" spans="1:33" ht="43.75" x14ac:dyDescent="0.4">
      <c r="A18" s="6" t="s">
        <v>27</v>
      </c>
      <c r="B18" s="6" t="s">
        <v>469</v>
      </c>
      <c r="C18" s="1" t="s">
        <v>470</v>
      </c>
      <c r="E18" s="1" t="s">
        <v>471</v>
      </c>
      <c r="F18" s="1">
        <v>74122906805</v>
      </c>
      <c r="G18" s="1" t="s">
        <v>472</v>
      </c>
      <c r="H18" s="1" t="s">
        <v>277</v>
      </c>
      <c r="I18" s="1">
        <v>3</v>
      </c>
      <c r="J18" s="1" t="s">
        <v>118</v>
      </c>
      <c r="K18" s="1" t="s">
        <v>119</v>
      </c>
      <c r="L18" s="1" t="s">
        <v>119</v>
      </c>
      <c r="M18" s="2" t="s">
        <v>86</v>
      </c>
      <c r="O18" s="2" t="s">
        <v>473</v>
      </c>
      <c r="P18" s="1">
        <v>77051506182</v>
      </c>
      <c r="Q18" s="1" t="s">
        <v>474</v>
      </c>
      <c r="R18" s="1" t="s">
        <v>475</v>
      </c>
      <c r="T18" s="1" t="s">
        <v>118</v>
      </c>
      <c r="U18" s="1" t="s">
        <v>119</v>
      </c>
      <c r="V18" s="1" t="s">
        <v>119</v>
      </c>
      <c r="W18" s="3" t="str">
        <f t="shared" si="0"/>
        <v>Barbara Lipińska Toruń ul. Stara Droga 26C  87-100 Toruń</v>
      </c>
      <c r="X18" s="1" t="str">
        <f t="shared" si="1"/>
        <v/>
      </c>
      <c r="Y18" s="1">
        <v>501445995</v>
      </c>
      <c r="AA18" s="6" t="s">
        <v>119</v>
      </c>
      <c r="AB18" s="6" t="s">
        <v>41</v>
      </c>
      <c r="AC18" s="1">
        <v>501445995</v>
      </c>
      <c r="AF18" s="1" t="s">
        <v>1232</v>
      </c>
      <c r="AG18" s="4" t="s">
        <v>1273</v>
      </c>
    </row>
    <row r="19" spans="1:33" ht="43.75" x14ac:dyDescent="0.4">
      <c r="A19" s="6" t="s">
        <v>27</v>
      </c>
      <c r="B19" s="6" t="s">
        <v>489</v>
      </c>
      <c r="C19" s="1" t="s">
        <v>490</v>
      </c>
      <c r="D19" s="1" t="s">
        <v>491</v>
      </c>
      <c r="E19" s="1" t="s">
        <v>492</v>
      </c>
      <c r="F19" s="1">
        <v>90090901790</v>
      </c>
      <c r="G19" s="1" t="s">
        <v>493</v>
      </c>
      <c r="H19" s="1">
        <v>2</v>
      </c>
      <c r="J19" s="1" t="s">
        <v>494</v>
      </c>
      <c r="K19" s="1" t="s">
        <v>495</v>
      </c>
      <c r="L19" s="1" t="s">
        <v>495</v>
      </c>
      <c r="M19" s="2" t="s">
        <v>496</v>
      </c>
      <c r="N19" s="2" t="s">
        <v>114</v>
      </c>
      <c r="O19" s="2" t="s">
        <v>492</v>
      </c>
      <c r="P19" s="1">
        <v>93042912798</v>
      </c>
      <c r="Q19" s="1" t="s">
        <v>497</v>
      </c>
      <c r="R19" s="1">
        <v>20</v>
      </c>
      <c r="T19" s="1" t="s">
        <v>494</v>
      </c>
      <c r="U19" s="1" t="s">
        <v>495</v>
      </c>
      <c r="V19" s="1" t="s">
        <v>495</v>
      </c>
      <c r="W19" s="3" t="str">
        <f t="shared" si="0"/>
        <v>Jarosław Wierzbicki Obrowo ul. Piaskowa 20  87-126 Obrowo</v>
      </c>
      <c r="X19" s="1" t="str">
        <f t="shared" si="1"/>
        <v/>
      </c>
      <c r="Y19" s="1">
        <v>502074308</v>
      </c>
      <c r="AA19" s="6" t="s">
        <v>495</v>
      </c>
      <c r="AB19" s="6" t="s">
        <v>41</v>
      </c>
      <c r="AC19" s="1">
        <v>502074308</v>
      </c>
      <c r="AF19" s="1" t="s">
        <v>1241</v>
      </c>
      <c r="AG19" s="4" t="s">
        <v>1273</v>
      </c>
    </row>
    <row r="20" spans="1:33" ht="29.15" x14ac:dyDescent="0.4">
      <c r="A20" s="6" t="s">
        <v>27</v>
      </c>
      <c r="B20" s="6" t="s">
        <v>424</v>
      </c>
      <c r="C20" s="1" t="s">
        <v>425</v>
      </c>
      <c r="D20" s="1" t="s">
        <v>426</v>
      </c>
      <c r="E20" s="1" t="s">
        <v>427</v>
      </c>
      <c r="F20" s="1">
        <v>59092909748</v>
      </c>
      <c r="G20" s="1" t="s">
        <v>148</v>
      </c>
      <c r="H20" s="1" t="s">
        <v>428</v>
      </c>
      <c r="J20" s="1" t="s">
        <v>33</v>
      </c>
      <c r="K20" s="1" t="s">
        <v>149</v>
      </c>
      <c r="L20" s="1" t="s">
        <v>34</v>
      </c>
      <c r="W20" s="3" t="str">
        <f t="shared" si="0"/>
        <v xml:space="preserve">       </v>
      </c>
      <c r="X20" s="1" t="str">
        <f t="shared" si="1"/>
        <v/>
      </c>
      <c r="AA20" s="6" t="s">
        <v>149</v>
      </c>
      <c r="AB20" s="6" t="s">
        <v>91</v>
      </c>
      <c r="AE20" s="1" t="s">
        <v>429</v>
      </c>
      <c r="AF20" s="1" t="s">
        <v>1071</v>
      </c>
      <c r="AG20" s="4" t="s">
        <v>1273</v>
      </c>
    </row>
    <row r="21" spans="1:33" ht="29.15" x14ac:dyDescent="0.4">
      <c r="A21" s="6" t="s">
        <v>27</v>
      </c>
      <c r="B21" s="6" t="s">
        <v>501</v>
      </c>
      <c r="C21" s="1" t="s">
        <v>253</v>
      </c>
      <c r="E21" s="1" t="s">
        <v>502</v>
      </c>
      <c r="F21" s="1">
        <v>51063010398</v>
      </c>
      <c r="G21" s="1" t="s">
        <v>503</v>
      </c>
      <c r="H21" s="1">
        <v>8</v>
      </c>
      <c r="I21" s="1">
        <v>28</v>
      </c>
      <c r="J21" s="1" t="s">
        <v>53</v>
      </c>
      <c r="K21" s="1" t="s">
        <v>54</v>
      </c>
      <c r="L21" s="1" t="s">
        <v>54</v>
      </c>
      <c r="W21" s="3" t="str">
        <f t="shared" si="0"/>
        <v xml:space="preserve">       </v>
      </c>
      <c r="X21" s="1" t="str">
        <f t="shared" si="1"/>
        <v/>
      </c>
      <c r="AA21" s="6" t="s">
        <v>54</v>
      </c>
      <c r="AB21" s="6" t="s">
        <v>251</v>
      </c>
      <c r="AE21" s="1" t="s">
        <v>504</v>
      </c>
      <c r="AF21" s="1" t="s">
        <v>1127</v>
      </c>
      <c r="AG21" s="4" t="s">
        <v>1272</v>
      </c>
    </row>
    <row r="22" spans="1:33" ht="29.15" x14ac:dyDescent="0.4">
      <c r="A22" s="6" t="s">
        <v>27</v>
      </c>
      <c r="B22" s="6" t="s">
        <v>348</v>
      </c>
      <c r="C22" s="1" t="s">
        <v>336</v>
      </c>
      <c r="E22" s="1" t="s">
        <v>349</v>
      </c>
      <c r="F22" s="1">
        <v>88042806545</v>
      </c>
      <c r="H22" s="1">
        <v>73</v>
      </c>
      <c r="J22" s="1" t="s">
        <v>103</v>
      </c>
      <c r="K22" s="1" t="s">
        <v>350</v>
      </c>
      <c r="L22" s="1" t="s">
        <v>105</v>
      </c>
      <c r="W22" s="3" t="str">
        <f t="shared" si="0"/>
        <v xml:space="preserve">       </v>
      </c>
      <c r="X22" s="1" t="str">
        <f t="shared" si="1"/>
        <v/>
      </c>
      <c r="AA22" s="6" t="s">
        <v>351</v>
      </c>
      <c r="AB22" s="6" t="s">
        <v>106</v>
      </c>
      <c r="AF22" s="1" t="s">
        <v>1084</v>
      </c>
      <c r="AG22" s="4" t="s">
        <v>1271</v>
      </c>
    </row>
    <row r="23" spans="1:33" ht="29.15" x14ac:dyDescent="0.4">
      <c r="A23" s="6" t="s">
        <v>701</v>
      </c>
      <c r="B23" s="6" t="s">
        <v>861</v>
      </c>
      <c r="C23" s="1" t="s">
        <v>71</v>
      </c>
      <c r="D23" s="1" t="s">
        <v>219</v>
      </c>
      <c r="E23" s="1" t="s">
        <v>862</v>
      </c>
      <c r="F23" s="1">
        <v>57082212184</v>
      </c>
      <c r="H23" s="1">
        <v>25</v>
      </c>
      <c r="J23" s="1" t="s">
        <v>236</v>
      </c>
      <c r="K23" s="1" t="s">
        <v>863</v>
      </c>
      <c r="L23" s="1" t="s">
        <v>863</v>
      </c>
      <c r="W23" s="3" t="str">
        <f t="shared" si="0"/>
        <v xml:space="preserve">       </v>
      </c>
      <c r="X23" s="1" t="str">
        <f t="shared" si="1"/>
        <v/>
      </c>
      <c r="AA23" s="6" t="s">
        <v>238</v>
      </c>
      <c r="AB23" s="6" t="s">
        <v>865</v>
      </c>
      <c r="AE23" s="1" t="s">
        <v>864</v>
      </c>
      <c r="AF23" s="1" t="s">
        <v>1194</v>
      </c>
      <c r="AG23" s="4" t="s">
        <v>1277</v>
      </c>
    </row>
    <row r="24" spans="1:33" ht="30.45" customHeight="1" x14ac:dyDescent="0.4">
      <c r="A24" s="6" t="s">
        <v>701</v>
      </c>
      <c r="B24" s="6" t="s">
        <v>947</v>
      </c>
      <c r="C24" s="1" t="s">
        <v>199</v>
      </c>
      <c r="D24" s="1" t="s">
        <v>948</v>
      </c>
      <c r="E24" s="1" t="s">
        <v>891</v>
      </c>
      <c r="F24" s="1">
        <v>97092106154</v>
      </c>
      <c r="H24" s="1">
        <v>26</v>
      </c>
      <c r="J24" s="1" t="s">
        <v>754</v>
      </c>
      <c r="K24" s="1" t="s">
        <v>949</v>
      </c>
      <c r="L24" s="1" t="s">
        <v>756</v>
      </c>
      <c r="W24" s="3" t="str">
        <f t="shared" si="0"/>
        <v xml:space="preserve">       </v>
      </c>
      <c r="X24" s="1" t="str">
        <f t="shared" si="1"/>
        <v/>
      </c>
      <c r="AA24" s="6" t="s">
        <v>949</v>
      </c>
      <c r="AB24" s="6" t="s">
        <v>757</v>
      </c>
      <c r="AF24" s="1" t="s">
        <v>1247</v>
      </c>
      <c r="AG24" s="4" t="s">
        <v>1273</v>
      </c>
    </row>
    <row r="25" spans="1:33" ht="29.15" x14ac:dyDescent="0.4">
      <c r="A25" s="6" t="s">
        <v>701</v>
      </c>
      <c r="B25" s="6" t="s">
        <v>728</v>
      </c>
      <c r="C25" s="1" t="s">
        <v>50</v>
      </c>
      <c r="D25" s="1" t="s">
        <v>288</v>
      </c>
      <c r="E25" s="1" t="s">
        <v>729</v>
      </c>
      <c r="F25" s="1">
        <v>68090812086</v>
      </c>
      <c r="G25" s="1" t="s">
        <v>414</v>
      </c>
      <c r="H25" s="1">
        <v>27</v>
      </c>
      <c r="J25" s="1" t="s">
        <v>730</v>
      </c>
      <c r="K25" s="1" t="s">
        <v>731</v>
      </c>
      <c r="L25" s="1" t="s">
        <v>731</v>
      </c>
      <c r="W25" s="3" t="str">
        <f t="shared" si="0"/>
        <v xml:space="preserve">       </v>
      </c>
      <c r="X25" s="1" t="str">
        <f t="shared" si="1"/>
        <v/>
      </c>
      <c r="AA25" s="6" t="s">
        <v>731</v>
      </c>
      <c r="AB25" s="6" t="s">
        <v>732</v>
      </c>
      <c r="AF25" s="1" t="s">
        <v>1162</v>
      </c>
      <c r="AG25" s="4" t="s">
        <v>1273</v>
      </c>
    </row>
    <row r="26" spans="1:33" ht="29.15" x14ac:dyDescent="0.4">
      <c r="A26" s="6" t="s">
        <v>701</v>
      </c>
      <c r="B26" s="6" t="s">
        <v>892</v>
      </c>
      <c r="C26" s="1" t="s">
        <v>227</v>
      </c>
      <c r="E26" s="1" t="s">
        <v>893</v>
      </c>
      <c r="F26" s="1">
        <v>60083111772</v>
      </c>
      <c r="H26" s="1">
        <v>15</v>
      </c>
      <c r="J26" s="1" t="s">
        <v>894</v>
      </c>
      <c r="K26" s="1" t="s">
        <v>895</v>
      </c>
      <c r="L26" s="1" t="s">
        <v>896</v>
      </c>
      <c r="W26" s="3" t="str">
        <f t="shared" si="0"/>
        <v xml:space="preserve">       </v>
      </c>
      <c r="X26" s="1" t="str">
        <f t="shared" si="1"/>
        <v/>
      </c>
      <c r="AA26" s="6" t="s">
        <v>897</v>
      </c>
      <c r="AB26" s="6" t="s">
        <v>898</v>
      </c>
      <c r="AF26" s="1" t="s">
        <v>1091</v>
      </c>
      <c r="AG26" s="4" t="s">
        <v>1271</v>
      </c>
    </row>
    <row r="27" spans="1:33" ht="29.15" x14ac:dyDescent="0.4">
      <c r="A27" s="6" t="s">
        <v>27</v>
      </c>
      <c r="B27" s="6" t="s">
        <v>225</v>
      </c>
      <c r="C27" s="1" t="s">
        <v>226</v>
      </c>
      <c r="D27" s="1" t="s">
        <v>227</v>
      </c>
      <c r="E27" s="1" t="s">
        <v>228</v>
      </c>
      <c r="F27" s="1">
        <v>60080710752</v>
      </c>
      <c r="G27" s="1" t="s">
        <v>229</v>
      </c>
      <c r="H27" s="1">
        <v>5</v>
      </c>
      <c r="J27" s="1" t="s">
        <v>46</v>
      </c>
      <c r="K27" s="1" t="s">
        <v>230</v>
      </c>
      <c r="L27" s="1" t="s">
        <v>231</v>
      </c>
      <c r="W27" s="3" t="str">
        <f t="shared" si="0"/>
        <v xml:space="preserve">       </v>
      </c>
      <c r="X27" s="1" t="str">
        <f t="shared" si="1"/>
        <v/>
      </c>
      <c r="AA27" s="6" t="s">
        <v>230</v>
      </c>
      <c r="AB27" s="6" t="s">
        <v>122</v>
      </c>
      <c r="AE27" s="1" t="s">
        <v>232</v>
      </c>
      <c r="AF27" s="1" t="s">
        <v>1183</v>
      </c>
      <c r="AG27" s="4" t="s">
        <v>1273</v>
      </c>
    </row>
    <row r="28" spans="1:33" ht="34.299999999999997" customHeight="1" x14ac:dyDescent="0.4">
      <c r="A28" s="6" t="s">
        <v>27</v>
      </c>
      <c r="B28" s="6" t="s">
        <v>687</v>
      </c>
      <c r="C28" s="1" t="s">
        <v>425</v>
      </c>
      <c r="D28" s="1" t="s">
        <v>35</v>
      </c>
      <c r="E28" s="1" t="s">
        <v>688</v>
      </c>
      <c r="F28" s="1">
        <v>90052200985</v>
      </c>
      <c r="G28" s="1" t="s">
        <v>689</v>
      </c>
      <c r="H28" s="1">
        <v>46</v>
      </c>
      <c r="I28" s="1">
        <v>78</v>
      </c>
      <c r="J28" s="1" t="s">
        <v>118</v>
      </c>
      <c r="K28" s="1" t="s">
        <v>119</v>
      </c>
      <c r="L28" s="1" t="s">
        <v>119</v>
      </c>
      <c r="M28" s="2" t="s">
        <v>691</v>
      </c>
      <c r="O28" s="2" t="s">
        <v>692</v>
      </c>
      <c r="P28" s="1">
        <v>99091900845</v>
      </c>
      <c r="Q28" s="1" t="s">
        <v>693</v>
      </c>
      <c r="R28" s="1">
        <v>4</v>
      </c>
      <c r="T28" s="1" t="s">
        <v>694</v>
      </c>
      <c r="U28" s="1" t="s">
        <v>695</v>
      </c>
      <c r="V28" s="1" t="s">
        <v>695</v>
      </c>
      <c r="W28" s="3" t="str">
        <f t="shared" si="0"/>
        <v>Oliwia Hapkie Mogilno ul. Kilińskiego 4  88-300 Mogilno</v>
      </c>
      <c r="X28" s="1" t="str">
        <f t="shared" si="1"/>
        <v/>
      </c>
      <c r="Y28" s="1">
        <v>533724699</v>
      </c>
      <c r="AA28" s="6" t="s">
        <v>54</v>
      </c>
      <c r="AB28" s="6" t="s">
        <v>41</v>
      </c>
      <c r="AC28" s="1">
        <v>533724699</v>
      </c>
      <c r="AE28" s="1" t="s">
        <v>690</v>
      </c>
      <c r="AF28" s="1" t="s">
        <v>1217</v>
      </c>
      <c r="AG28" s="4" t="s">
        <v>1273</v>
      </c>
    </row>
    <row r="29" spans="1:33" ht="29.15" x14ac:dyDescent="0.4">
      <c r="A29" s="6" t="s">
        <v>27</v>
      </c>
      <c r="B29" s="6" t="s">
        <v>138</v>
      </c>
      <c r="C29" s="1" t="s">
        <v>139</v>
      </c>
      <c r="E29" s="1" t="s">
        <v>140</v>
      </c>
      <c r="F29" s="1">
        <v>80102912223</v>
      </c>
      <c r="H29" s="1">
        <v>151</v>
      </c>
      <c r="J29" s="1" t="s">
        <v>141</v>
      </c>
      <c r="K29" s="1" t="s">
        <v>142</v>
      </c>
      <c r="L29" s="1" t="s">
        <v>143</v>
      </c>
      <c r="W29" s="3" t="str">
        <f t="shared" si="0"/>
        <v xml:space="preserve">       </v>
      </c>
      <c r="X29" s="1" t="str">
        <f t="shared" si="1"/>
        <v/>
      </c>
      <c r="AA29" s="6" t="s">
        <v>142</v>
      </c>
      <c r="AB29" s="6" t="s">
        <v>144</v>
      </c>
      <c r="AF29" s="1" t="s">
        <v>1097</v>
      </c>
      <c r="AG29" s="4" t="s">
        <v>1272</v>
      </c>
    </row>
    <row r="30" spans="1:33" ht="29.15" x14ac:dyDescent="0.4">
      <c r="A30" s="6" t="s">
        <v>27</v>
      </c>
      <c r="B30" s="6" t="s">
        <v>659</v>
      </c>
      <c r="C30" s="1" t="s">
        <v>660</v>
      </c>
      <c r="D30" s="1" t="s">
        <v>318</v>
      </c>
      <c r="E30" s="1" t="s">
        <v>661</v>
      </c>
      <c r="F30" s="1">
        <v>79092012251</v>
      </c>
      <c r="G30" s="1" t="s">
        <v>662</v>
      </c>
      <c r="H30" s="1">
        <v>21</v>
      </c>
      <c r="J30" s="1" t="s">
        <v>170</v>
      </c>
      <c r="K30" s="1" t="s">
        <v>172</v>
      </c>
      <c r="L30" s="1" t="s">
        <v>172</v>
      </c>
      <c r="W30" s="3" t="str">
        <f t="shared" si="0"/>
        <v xml:space="preserve">       </v>
      </c>
      <c r="X30" s="1" t="str">
        <f t="shared" si="1"/>
        <v/>
      </c>
      <c r="AA30" s="6" t="s">
        <v>172</v>
      </c>
      <c r="AB30" s="6" t="s">
        <v>212</v>
      </c>
      <c r="AF30" s="1" t="s">
        <v>1085</v>
      </c>
      <c r="AG30" s="4" t="s">
        <v>1273</v>
      </c>
    </row>
    <row r="31" spans="1:33" ht="29.15" x14ac:dyDescent="0.4">
      <c r="A31" s="6" t="s">
        <v>27</v>
      </c>
      <c r="B31" s="6" t="s">
        <v>267</v>
      </c>
      <c r="C31" s="1" t="s">
        <v>268</v>
      </c>
      <c r="D31" s="1" t="s">
        <v>157</v>
      </c>
      <c r="E31" s="1" t="s">
        <v>269</v>
      </c>
      <c r="F31" s="1">
        <v>56012902186</v>
      </c>
      <c r="G31" s="1" t="s">
        <v>270</v>
      </c>
      <c r="H31" s="1">
        <v>7</v>
      </c>
      <c r="J31" s="1" t="s">
        <v>79</v>
      </c>
      <c r="K31" s="1" t="s">
        <v>271</v>
      </c>
      <c r="L31" s="1" t="s">
        <v>271</v>
      </c>
      <c r="W31" s="3" t="str">
        <f t="shared" si="0"/>
        <v xml:space="preserve">       </v>
      </c>
      <c r="X31" s="1" t="str">
        <f t="shared" si="1"/>
        <v/>
      </c>
      <c r="AA31" s="6" t="s">
        <v>130</v>
      </c>
      <c r="AB31" s="6" t="s">
        <v>137</v>
      </c>
      <c r="AE31" s="1" t="s">
        <v>272</v>
      </c>
      <c r="AF31" s="1" t="s">
        <v>1192</v>
      </c>
      <c r="AG31" s="4" t="s">
        <v>1273</v>
      </c>
    </row>
    <row r="32" spans="1:33" ht="29.15" x14ac:dyDescent="0.4">
      <c r="A32" s="6" t="s">
        <v>27</v>
      </c>
      <c r="B32" s="6" t="s">
        <v>698</v>
      </c>
      <c r="C32" s="1" t="s">
        <v>146</v>
      </c>
      <c r="D32" s="1" t="s">
        <v>184</v>
      </c>
      <c r="E32" s="1" t="s">
        <v>699</v>
      </c>
      <c r="F32" s="1">
        <v>83031914487</v>
      </c>
      <c r="G32" s="1" t="s">
        <v>700</v>
      </c>
      <c r="H32" s="1">
        <v>9</v>
      </c>
      <c r="J32" s="1" t="s">
        <v>79</v>
      </c>
      <c r="K32" s="1" t="s">
        <v>369</v>
      </c>
      <c r="L32" s="1" t="s">
        <v>80</v>
      </c>
      <c r="W32" s="3" t="str">
        <f t="shared" si="0"/>
        <v xml:space="preserve">       </v>
      </c>
      <c r="X32" s="1" t="str">
        <f t="shared" si="1"/>
        <v/>
      </c>
      <c r="AA32" s="6" t="s">
        <v>369</v>
      </c>
      <c r="AB32" s="6" t="s">
        <v>78</v>
      </c>
      <c r="AF32" s="1" t="s">
        <v>1147</v>
      </c>
      <c r="AG32" s="4" t="s">
        <v>1273</v>
      </c>
    </row>
    <row r="33" spans="1:33" ht="29.15" x14ac:dyDescent="0.4">
      <c r="A33" s="6" t="s">
        <v>27</v>
      </c>
      <c r="B33" s="6" t="s">
        <v>303</v>
      </c>
      <c r="C33" s="1" t="s">
        <v>304</v>
      </c>
      <c r="D33" s="1" t="s">
        <v>305</v>
      </c>
      <c r="E33" s="1" t="s">
        <v>306</v>
      </c>
      <c r="F33" s="1">
        <v>75021413577</v>
      </c>
      <c r="H33" s="1" t="s">
        <v>307</v>
      </c>
      <c r="J33" s="1" t="s">
        <v>103</v>
      </c>
      <c r="K33" s="1" t="s">
        <v>308</v>
      </c>
      <c r="L33" s="1" t="s">
        <v>105</v>
      </c>
      <c r="W33" s="3" t="str">
        <f t="shared" si="0"/>
        <v xml:space="preserve">       </v>
      </c>
      <c r="X33" s="1" t="str">
        <f t="shared" si="1"/>
        <v/>
      </c>
      <c r="AA33" s="6" t="s">
        <v>308</v>
      </c>
      <c r="AB33" s="6" t="s">
        <v>106</v>
      </c>
      <c r="AF33" s="1" t="s">
        <v>1258</v>
      </c>
      <c r="AG33" s="4" t="s">
        <v>1273</v>
      </c>
    </row>
    <row r="34" spans="1:33" ht="29.15" x14ac:dyDescent="0.4">
      <c r="A34" s="6" t="s">
        <v>27</v>
      </c>
      <c r="B34" s="6" t="s">
        <v>394</v>
      </c>
      <c r="C34" s="1" t="s">
        <v>395</v>
      </c>
      <c r="D34" s="1" t="s">
        <v>396</v>
      </c>
      <c r="E34" s="1" t="s">
        <v>397</v>
      </c>
      <c r="F34" s="1">
        <v>83081801090</v>
      </c>
      <c r="G34" s="1" t="s">
        <v>398</v>
      </c>
      <c r="H34" s="1">
        <v>11</v>
      </c>
      <c r="J34" s="1" t="s">
        <v>38</v>
      </c>
      <c r="K34" s="1" t="s">
        <v>40</v>
      </c>
      <c r="L34" s="1" t="s">
        <v>40</v>
      </c>
      <c r="W34" s="3" t="str">
        <f t="shared" si="0"/>
        <v xml:space="preserve">       </v>
      </c>
      <c r="X34" s="1" t="str">
        <f t="shared" si="1"/>
        <v/>
      </c>
      <c r="AA34" s="6" t="s">
        <v>392</v>
      </c>
      <c r="AB34" s="6" t="s">
        <v>285</v>
      </c>
      <c r="AE34" s="1" t="s">
        <v>399</v>
      </c>
      <c r="AF34" s="1" t="s">
        <v>1079</v>
      </c>
      <c r="AG34" s="4" t="s">
        <v>1271</v>
      </c>
    </row>
    <row r="35" spans="1:33" ht="29.15" x14ac:dyDescent="0.4">
      <c r="A35" s="6" t="s">
        <v>27</v>
      </c>
      <c r="B35" s="6" t="s">
        <v>84</v>
      </c>
      <c r="C35" s="1" t="s">
        <v>85</v>
      </c>
      <c r="D35" s="1" t="s">
        <v>86</v>
      </c>
      <c r="E35" s="1" t="s">
        <v>87</v>
      </c>
      <c r="F35" s="1">
        <v>70091413746</v>
      </c>
      <c r="G35" s="1" t="s">
        <v>88</v>
      </c>
      <c r="H35" s="1">
        <v>18</v>
      </c>
      <c r="J35" s="1" t="s">
        <v>33</v>
      </c>
      <c r="K35" s="1" t="s">
        <v>89</v>
      </c>
      <c r="L35" s="1" t="s">
        <v>34</v>
      </c>
      <c r="W35" s="3" t="str">
        <f t="shared" si="0"/>
        <v xml:space="preserve">       </v>
      </c>
      <c r="X35" s="1" t="str">
        <f t="shared" si="1"/>
        <v/>
      </c>
      <c r="AA35" s="6" t="s">
        <v>89</v>
      </c>
      <c r="AB35" s="6" t="s">
        <v>91</v>
      </c>
      <c r="AE35" s="1" t="s">
        <v>90</v>
      </c>
      <c r="AF35" s="1" t="s">
        <v>1129</v>
      </c>
      <c r="AG35" s="4" t="s">
        <v>1273</v>
      </c>
    </row>
    <row r="36" spans="1:33" ht="29.15" x14ac:dyDescent="0.4">
      <c r="A36" s="6" t="s">
        <v>701</v>
      </c>
      <c r="B36" s="6" t="s">
        <v>1039</v>
      </c>
      <c r="C36" s="1" t="s">
        <v>94</v>
      </c>
      <c r="E36" s="1" t="s">
        <v>1040</v>
      </c>
      <c r="F36" s="1">
        <v>87120706957</v>
      </c>
      <c r="G36" s="1" t="s">
        <v>1041</v>
      </c>
      <c r="H36" s="1">
        <v>46</v>
      </c>
      <c r="J36" s="1" t="s">
        <v>740</v>
      </c>
      <c r="K36" s="1" t="s">
        <v>741</v>
      </c>
      <c r="L36" s="1" t="s">
        <v>741</v>
      </c>
      <c r="W36" s="3" t="str">
        <f t="shared" si="0"/>
        <v xml:space="preserve">       </v>
      </c>
      <c r="X36" s="1" t="str">
        <f t="shared" si="1"/>
        <v/>
      </c>
      <c r="AA36" s="6" t="s">
        <v>1043</v>
      </c>
      <c r="AB36" s="6" t="s">
        <v>1029</v>
      </c>
      <c r="AE36" s="1" t="s">
        <v>1042</v>
      </c>
      <c r="AF36" s="1" t="s">
        <v>1214</v>
      </c>
      <c r="AG36" s="4" t="s">
        <v>1273</v>
      </c>
    </row>
    <row r="37" spans="1:33" ht="29.15" x14ac:dyDescent="0.4">
      <c r="A37" s="6" t="s">
        <v>27</v>
      </c>
      <c r="B37" s="6" t="s">
        <v>151</v>
      </c>
      <c r="C37" s="1" t="s">
        <v>152</v>
      </c>
      <c r="E37" s="1" t="s">
        <v>153</v>
      </c>
      <c r="F37" s="1">
        <v>61101806555</v>
      </c>
      <c r="G37" s="1" t="s">
        <v>154</v>
      </c>
      <c r="H37" s="1">
        <v>4</v>
      </c>
      <c r="J37" s="1" t="s">
        <v>33</v>
      </c>
      <c r="K37" s="1" t="s">
        <v>155</v>
      </c>
      <c r="L37" s="1" t="s">
        <v>34</v>
      </c>
      <c r="W37" s="3" t="str">
        <f t="shared" si="0"/>
        <v xml:space="preserve">       </v>
      </c>
      <c r="X37" s="1" t="str">
        <f t="shared" si="1"/>
        <v/>
      </c>
      <c r="AA37" s="6" t="s">
        <v>149</v>
      </c>
      <c r="AB37" s="6" t="s">
        <v>91</v>
      </c>
      <c r="AF37" s="1" t="s">
        <v>1210</v>
      </c>
      <c r="AG37" s="4" t="s">
        <v>1273</v>
      </c>
    </row>
    <row r="38" spans="1:33" ht="29.15" x14ac:dyDescent="0.4">
      <c r="A38" s="6" t="s">
        <v>701</v>
      </c>
      <c r="B38" s="6" t="s">
        <v>880</v>
      </c>
      <c r="C38" s="1" t="s">
        <v>94</v>
      </c>
      <c r="D38" s="1" t="s">
        <v>419</v>
      </c>
      <c r="E38" s="1" t="s">
        <v>881</v>
      </c>
      <c r="F38" s="1">
        <v>71012314731</v>
      </c>
      <c r="H38" s="1">
        <v>25</v>
      </c>
      <c r="J38" s="1" t="s">
        <v>727</v>
      </c>
      <c r="K38" s="1" t="s">
        <v>882</v>
      </c>
      <c r="L38" s="1" t="s">
        <v>725</v>
      </c>
      <c r="W38" s="3" t="str">
        <f t="shared" si="0"/>
        <v xml:space="preserve">       </v>
      </c>
      <c r="X38" s="1" t="str">
        <f t="shared" si="1"/>
        <v/>
      </c>
      <c r="AA38" s="6" t="s">
        <v>882</v>
      </c>
      <c r="AB38" s="6" t="s">
        <v>726</v>
      </c>
      <c r="AF38" s="1" t="s">
        <v>1236</v>
      </c>
      <c r="AG38" s="4" t="s">
        <v>1273</v>
      </c>
    </row>
    <row r="39" spans="1:33" ht="29.15" x14ac:dyDescent="0.4">
      <c r="A39" s="6" t="s">
        <v>27</v>
      </c>
      <c r="B39" s="6" t="s">
        <v>156</v>
      </c>
      <c r="C39" s="1" t="s">
        <v>157</v>
      </c>
      <c r="D39" s="1" t="s">
        <v>86</v>
      </c>
      <c r="E39" s="1" t="s">
        <v>158</v>
      </c>
      <c r="F39" s="1">
        <v>61020404784</v>
      </c>
      <c r="G39" s="1" t="s">
        <v>159</v>
      </c>
      <c r="H39" s="1">
        <v>4</v>
      </c>
      <c r="J39" s="1" t="s">
        <v>33</v>
      </c>
      <c r="K39" s="1" t="s">
        <v>160</v>
      </c>
      <c r="L39" s="1" t="s">
        <v>34</v>
      </c>
      <c r="W39" s="3" t="str">
        <f t="shared" si="0"/>
        <v xml:space="preserve">       </v>
      </c>
      <c r="X39" s="1" t="str">
        <f t="shared" si="1"/>
        <v/>
      </c>
      <c r="AA39" s="6" t="s">
        <v>160</v>
      </c>
      <c r="AB39" s="6" t="s">
        <v>91</v>
      </c>
      <c r="AE39" s="1" t="s">
        <v>161</v>
      </c>
      <c r="AF39" s="1" t="s">
        <v>1211</v>
      </c>
      <c r="AG39" s="4" t="s">
        <v>1273</v>
      </c>
    </row>
    <row r="40" spans="1:33" ht="29.15" x14ac:dyDescent="0.4">
      <c r="A40" s="6" t="s">
        <v>27</v>
      </c>
      <c r="B40" s="6" t="s">
        <v>198</v>
      </c>
      <c r="C40" s="1" t="s">
        <v>199</v>
      </c>
      <c r="E40" s="1" t="s">
        <v>200</v>
      </c>
      <c r="F40" s="1">
        <v>91051202213</v>
      </c>
      <c r="H40" s="1">
        <v>21</v>
      </c>
      <c r="I40" s="1">
        <v>1</v>
      </c>
      <c r="J40" s="1" t="s">
        <v>109</v>
      </c>
      <c r="K40" s="1" t="s">
        <v>111</v>
      </c>
      <c r="L40" s="1" t="s">
        <v>111</v>
      </c>
      <c r="W40" s="3" t="str">
        <f t="shared" si="0"/>
        <v xml:space="preserve">       </v>
      </c>
      <c r="X40" s="1" t="str">
        <f t="shared" si="1"/>
        <v/>
      </c>
      <c r="AA40" s="6" t="s">
        <v>111</v>
      </c>
      <c r="AB40" s="6" t="s">
        <v>112</v>
      </c>
      <c r="AF40" s="1" t="s">
        <v>1223</v>
      </c>
      <c r="AG40" s="4" t="s">
        <v>1273</v>
      </c>
    </row>
    <row r="41" spans="1:33" ht="29.15" x14ac:dyDescent="0.4">
      <c r="A41" s="6" t="s">
        <v>701</v>
      </c>
      <c r="B41" s="6" t="s">
        <v>722</v>
      </c>
      <c r="C41" s="1" t="s">
        <v>419</v>
      </c>
      <c r="E41" s="1" t="s">
        <v>203</v>
      </c>
      <c r="F41" s="1">
        <v>80091714891</v>
      </c>
      <c r="H41" s="1">
        <v>27</v>
      </c>
      <c r="J41" s="1" t="s">
        <v>723</v>
      </c>
      <c r="K41" s="1" t="s">
        <v>724</v>
      </c>
      <c r="L41" s="1" t="s">
        <v>725</v>
      </c>
      <c r="W41" s="3" t="str">
        <f t="shared" si="0"/>
        <v xml:space="preserve">       </v>
      </c>
      <c r="X41" s="1" t="str">
        <f t="shared" si="1"/>
        <v/>
      </c>
      <c r="AA41" s="6" t="s">
        <v>724</v>
      </c>
      <c r="AB41" s="6" t="s">
        <v>726</v>
      </c>
      <c r="AF41" s="1" t="s">
        <v>1248</v>
      </c>
      <c r="AG41" s="4" t="s">
        <v>1273</v>
      </c>
    </row>
    <row r="42" spans="1:33" ht="29.15" x14ac:dyDescent="0.4">
      <c r="A42" s="6" t="s">
        <v>27</v>
      </c>
      <c r="B42" s="6" t="s">
        <v>280</v>
      </c>
      <c r="C42" s="1" t="s">
        <v>281</v>
      </c>
      <c r="E42" s="1" t="s">
        <v>282</v>
      </c>
      <c r="F42" s="1">
        <v>75113007952</v>
      </c>
      <c r="H42" s="1">
        <v>37</v>
      </c>
      <c r="J42" s="1" t="s">
        <v>38</v>
      </c>
      <c r="K42" s="1" t="s">
        <v>283</v>
      </c>
      <c r="L42" s="1" t="s">
        <v>40</v>
      </c>
      <c r="W42" s="3" t="str">
        <f t="shared" si="0"/>
        <v xml:space="preserve">       </v>
      </c>
      <c r="X42" s="1" t="str">
        <f t="shared" si="1"/>
        <v/>
      </c>
      <c r="AA42" s="6" t="s">
        <v>283</v>
      </c>
      <c r="AB42" s="6" t="s">
        <v>285</v>
      </c>
      <c r="AE42" s="1" t="s">
        <v>284</v>
      </c>
      <c r="AF42" s="1" t="s">
        <v>1096</v>
      </c>
      <c r="AG42" s="4" t="s">
        <v>1273</v>
      </c>
    </row>
    <row r="43" spans="1:33" ht="35.15" customHeight="1" x14ac:dyDescent="0.4">
      <c r="A43" s="6" t="s">
        <v>27</v>
      </c>
      <c r="B43" s="6" t="s">
        <v>448</v>
      </c>
      <c r="C43" s="1" t="s">
        <v>336</v>
      </c>
      <c r="D43" s="1" t="s">
        <v>71</v>
      </c>
      <c r="E43" s="1" t="s">
        <v>449</v>
      </c>
      <c r="F43" s="1">
        <v>76020904721</v>
      </c>
      <c r="G43" s="1" t="s">
        <v>450</v>
      </c>
      <c r="H43" s="1" t="s">
        <v>451</v>
      </c>
      <c r="I43" s="1">
        <v>71</v>
      </c>
      <c r="J43" s="1" t="s">
        <v>118</v>
      </c>
      <c r="K43" s="1" t="s">
        <v>119</v>
      </c>
      <c r="L43" s="1" t="s">
        <v>119</v>
      </c>
      <c r="M43" s="2" t="s">
        <v>453</v>
      </c>
      <c r="O43" s="2" t="s">
        <v>454</v>
      </c>
      <c r="P43" s="1">
        <v>73031610278</v>
      </c>
      <c r="Q43" s="1" t="s">
        <v>455</v>
      </c>
      <c r="R43" s="1">
        <v>7</v>
      </c>
      <c r="T43" s="1" t="s">
        <v>118</v>
      </c>
      <c r="U43" s="1" t="s">
        <v>119</v>
      </c>
      <c r="V43" s="1" t="s">
        <v>119</v>
      </c>
      <c r="W43" s="3" t="str">
        <f t="shared" si="0"/>
        <v>Krzysztof Kuziemkowski Toruń ul. Gościnna 7  87-100 Toruń</v>
      </c>
      <c r="X43" s="1" t="str">
        <f t="shared" si="1"/>
        <v/>
      </c>
      <c r="Y43" s="1">
        <v>729965583</v>
      </c>
      <c r="AA43" s="6" t="s">
        <v>121</v>
      </c>
      <c r="AB43" s="6" t="s">
        <v>41</v>
      </c>
      <c r="AC43" s="1">
        <v>729965583</v>
      </c>
      <c r="AE43" s="1" t="s">
        <v>452</v>
      </c>
      <c r="AF43" s="1" t="s">
        <v>1231</v>
      </c>
      <c r="AG43" s="4" t="s">
        <v>1271</v>
      </c>
    </row>
    <row r="44" spans="1:33" ht="29.15" x14ac:dyDescent="0.4">
      <c r="A44" s="6" t="s">
        <v>701</v>
      </c>
      <c r="B44" s="6" t="s">
        <v>868</v>
      </c>
      <c r="C44" s="1" t="s">
        <v>453</v>
      </c>
      <c r="E44" s="1" t="s">
        <v>869</v>
      </c>
      <c r="F44" s="1">
        <v>73092213674</v>
      </c>
      <c r="H44" s="1">
        <v>34</v>
      </c>
      <c r="J44" s="1" t="s">
        <v>730</v>
      </c>
      <c r="K44" s="1" t="s">
        <v>870</v>
      </c>
      <c r="L44" s="1" t="s">
        <v>731</v>
      </c>
      <c r="W44" s="3" t="str">
        <f t="shared" si="0"/>
        <v xml:space="preserve">       </v>
      </c>
      <c r="X44" s="1" t="str">
        <f t="shared" si="1"/>
        <v/>
      </c>
      <c r="AA44" s="6" t="s">
        <v>870</v>
      </c>
      <c r="AB44" s="6" t="s">
        <v>732</v>
      </c>
      <c r="AF44" s="1" t="s">
        <v>1256</v>
      </c>
      <c r="AG44" s="4" t="s">
        <v>1272</v>
      </c>
    </row>
    <row r="45" spans="1:33" ht="29.15" x14ac:dyDescent="0.4">
      <c r="A45" s="6" t="s">
        <v>701</v>
      </c>
      <c r="B45" s="6" t="s">
        <v>802</v>
      </c>
      <c r="C45" s="1" t="s">
        <v>94</v>
      </c>
      <c r="D45" s="1" t="s">
        <v>803</v>
      </c>
      <c r="E45" s="1" t="s">
        <v>804</v>
      </c>
      <c r="F45" s="1">
        <v>67010703990</v>
      </c>
      <c r="H45" s="1">
        <v>21</v>
      </c>
      <c r="J45" s="1" t="s">
        <v>75</v>
      </c>
      <c r="K45" s="1" t="s">
        <v>805</v>
      </c>
      <c r="L45" s="1" t="s">
        <v>76</v>
      </c>
      <c r="W45" s="3" t="str">
        <f t="shared" si="0"/>
        <v xml:space="preserve">       </v>
      </c>
      <c r="X45" s="1" t="str">
        <f t="shared" si="1"/>
        <v/>
      </c>
      <c r="AA45" s="6" t="s">
        <v>805</v>
      </c>
      <c r="AB45" s="6" t="s">
        <v>779</v>
      </c>
      <c r="AE45" s="1" t="s">
        <v>806</v>
      </c>
      <c r="AF45" s="1" t="s">
        <v>1170</v>
      </c>
      <c r="AG45" s="4" t="s">
        <v>1273</v>
      </c>
    </row>
    <row r="46" spans="1:33" ht="29.15" x14ac:dyDescent="0.4">
      <c r="A46" s="6" t="s">
        <v>701</v>
      </c>
      <c r="B46" s="6" t="s">
        <v>973</v>
      </c>
      <c r="C46" s="1" t="s">
        <v>134</v>
      </c>
      <c r="E46" s="1" t="s">
        <v>974</v>
      </c>
      <c r="F46" s="1">
        <v>80032711754</v>
      </c>
      <c r="H46" s="1">
        <v>106</v>
      </c>
      <c r="J46" s="1" t="s">
        <v>894</v>
      </c>
      <c r="K46" s="1" t="s">
        <v>896</v>
      </c>
      <c r="L46" s="1" t="s">
        <v>896</v>
      </c>
      <c r="W46" s="3" t="str">
        <f t="shared" si="0"/>
        <v xml:space="preserve">       </v>
      </c>
      <c r="X46" s="1" t="str">
        <f t="shared" si="1"/>
        <v/>
      </c>
      <c r="AA46" s="6" t="s">
        <v>896</v>
      </c>
      <c r="AB46" s="6" t="s">
        <v>898</v>
      </c>
      <c r="AE46" s="1" t="s">
        <v>975</v>
      </c>
      <c r="AF46" s="1" t="s">
        <v>1173</v>
      </c>
      <c r="AG46" s="4" t="s">
        <v>1273</v>
      </c>
    </row>
    <row r="47" spans="1:33" ht="29.15" x14ac:dyDescent="0.4">
      <c r="A47" s="6" t="s">
        <v>27</v>
      </c>
      <c r="B47" s="6" t="s">
        <v>498</v>
      </c>
      <c r="C47" s="1" t="s">
        <v>64</v>
      </c>
      <c r="E47" s="1" t="s">
        <v>499</v>
      </c>
      <c r="F47" s="1">
        <v>97112806387</v>
      </c>
      <c r="G47" s="1" t="s">
        <v>500</v>
      </c>
      <c r="H47" s="1">
        <v>34</v>
      </c>
      <c r="I47" s="1">
        <v>7</v>
      </c>
      <c r="J47" s="1" t="s">
        <v>53</v>
      </c>
      <c r="K47" s="1" t="s">
        <v>54</v>
      </c>
      <c r="L47" s="1" t="s">
        <v>54</v>
      </c>
      <c r="W47" s="3" t="str">
        <f t="shared" si="0"/>
        <v xml:space="preserve">       </v>
      </c>
      <c r="X47" s="1" t="str">
        <f t="shared" si="1"/>
        <v/>
      </c>
      <c r="AA47" s="6" t="s">
        <v>54</v>
      </c>
      <c r="AB47" s="6" t="s">
        <v>251</v>
      </c>
      <c r="AF47" s="1" t="s">
        <v>1250</v>
      </c>
      <c r="AG47" s="4" t="s">
        <v>1273</v>
      </c>
    </row>
    <row r="48" spans="1:33" ht="29.15" x14ac:dyDescent="0.4">
      <c r="A48" s="6" t="s">
        <v>701</v>
      </c>
      <c r="B48" s="6" t="s">
        <v>915</v>
      </c>
      <c r="C48" s="1" t="s">
        <v>139</v>
      </c>
      <c r="D48" s="1" t="s">
        <v>167</v>
      </c>
      <c r="E48" s="1" t="s">
        <v>916</v>
      </c>
      <c r="F48" s="1">
        <v>78042902761</v>
      </c>
      <c r="G48" s="1" t="s">
        <v>917</v>
      </c>
      <c r="H48" s="1">
        <v>17</v>
      </c>
      <c r="J48" s="1" t="s">
        <v>75</v>
      </c>
      <c r="K48" s="1" t="s">
        <v>76</v>
      </c>
      <c r="L48" s="1" t="s">
        <v>76</v>
      </c>
      <c r="W48" s="3" t="str">
        <f t="shared" si="0"/>
        <v xml:space="preserve">       </v>
      </c>
      <c r="X48" s="1" t="str">
        <f t="shared" si="1"/>
        <v/>
      </c>
      <c r="AA48" s="6" t="s">
        <v>76</v>
      </c>
      <c r="AB48" s="6" t="s">
        <v>889</v>
      </c>
      <c r="AE48" s="1" t="s">
        <v>918</v>
      </c>
      <c r="AF48" s="1" t="s">
        <v>1112</v>
      </c>
      <c r="AG48" s="4" t="s">
        <v>1273</v>
      </c>
    </row>
    <row r="49" spans="1:33" ht="29.15" x14ac:dyDescent="0.4">
      <c r="A49" s="6" t="s">
        <v>27</v>
      </c>
      <c r="B49" s="6" t="s">
        <v>190</v>
      </c>
      <c r="C49" s="1" t="s">
        <v>35</v>
      </c>
      <c r="E49" s="1" t="s">
        <v>191</v>
      </c>
      <c r="F49" s="1">
        <v>93072200247</v>
      </c>
      <c r="H49" s="1" t="s">
        <v>192</v>
      </c>
      <c r="J49" s="1" t="s">
        <v>193</v>
      </c>
      <c r="K49" s="1" t="s">
        <v>194</v>
      </c>
      <c r="L49" s="1" t="s">
        <v>195</v>
      </c>
      <c r="W49" s="3" t="str">
        <f t="shared" si="0"/>
        <v xml:space="preserve">       </v>
      </c>
      <c r="X49" s="1" t="str">
        <f t="shared" si="1"/>
        <v/>
      </c>
      <c r="AA49" s="6" t="s">
        <v>196</v>
      </c>
      <c r="AB49" s="6" t="s">
        <v>197</v>
      </c>
      <c r="AF49" s="1" t="s">
        <v>1109</v>
      </c>
      <c r="AG49" s="4" t="s">
        <v>1272</v>
      </c>
    </row>
    <row r="50" spans="1:33" ht="29.15" x14ac:dyDescent="0.4">
      <c r="A50" s="6" t="s">
        <v>27</v>
      </c>
      <c r="B50" s="6" t="s">
        <v>201</v>
      </c>
      <c r="C50" s="1" t="s">
        <v>202</v>
      </c>
      <c r="D50" s="1" t="s">
        <v>134</v>
      </c>
      <c r="E50" s="1" t="s">
        <v>203</v>
      </c>
      <c r="F50" s="1">
        <v>88121211031</v>
      </c>
      <c r="H50" s="1">
        <v>14</v>
      </c>
      <c r="J50" s="1" t="s">
        <v>204</v>
      </c>
      <c r="K50" s="1" t="s">
        <v>205</v>
      </c>
      <c r="L50" s="1" t="s">
        <v>206</v>
      </c>
      <c r="W50" s="3" t="str">
        <f t="shared" si="0"/>
        <v xml:space="preserve">       </v>
      </c>
      <c r="X50" s="1" t="str">
        <f t="shared" si="1"/>
        <v/>
      </c>
      <c r="AA50" s="6" t="s">
        <v>205</v>
      </c>
      <c r="AB50" s="6" t="s">
        <v>207</v>
      </c>
      <c r="AF50" s="1" t="s">
        <v>1205</v>
      </c>
      <c r="AG50" s="4" t="s">
        <v>1273</v>
      </c>
    </row>
    <row r="51" spans="1:33" ht="29.15" x14ac:dyDescent="0.4">
      <c r="A51" s="6" t="s">
        <v>27</v>
      </c>
      <c r="B51" s="6" t="s">
        <v>370</v>
      </c>
      <c r="C51" s="1" t="s">
        <v>134</v>
      </c>
      <c r="E51" s="1" t="s">
        <v>371</v>
      </c>
      <c r="F51" s="1">
        <v>82111112599</v>
      </c>
      <c r="G51" s="1" t="s">
        <v>372</v>
      </c>
      <c r="H51" s="1">
        <v>38</v>
      </c>
      <c r="J51" s="1" t="s">
        <v>128</v>
      </c>
      <c r="K51" s="1" t="s">
        <v>130</v>
      </c>
      <c r="L51" s="1" t="s">
        <v>130</v>
      </c>
      <c r="W51" s="3" t="str">
        <f t="shared" si="0"/>
        <v xml:space="preserve">       </v>
      </c>
      <c r="X51" s="1" t="str">
        <f t="shared" si="1"/>
        <v/>
      </c>
      <c r="AA51" s="6" t="s">
        <v>130</v>
      </c>
      <c r="AB51" s="6" t="s">
        <v>137</v>
      </c>
      <c r="AF51" s="1" t="s">
        <v>1181</v>
      </c>
      <c r="AG51" s="4" t="s">
        <v>1273</v>
      </c>
    </row>
    <row r="52" spans="1:33" ht="33.9" customHeight="1" x14ac:dyDescent="0.4">
      <c r="A52" s="6" t="s">
        <v>27</v>
      </c>
      <c r="B52" s="6" t="s">
        <v>641</v>
      </c>
      <c r="C52" s="1" t="s">
        <v>568</v>
      </c>
      <c r="E52" s="1" t="s">
        <v>642</v>
      </c>
      <c r="F52" s="1">
        <v>57020905752</v>
      </c>
      <c r="H52" s="1">
        <v>1</v>
      </c>
      <c r="I52" s="1">
        <v>1</v>
      </c>
      <c r="J52" s="1" t="s">
        <v>170</v>
      </c>
      <c r="K52" s="1" t="s">
        <v>643</v>
      </c>
      <c r="L52" s="1" t="s">
        <v>172</v>
      </c>
      <c r="M52" s="2" t="s">
        <v>288</v>
      </c>
      <c r="O52" s="2" t="s">
        <v>644</v>
      </c>
      <c r="P52" s="1">
        <v>74111009065</v>
      </c>
      <c r="Q52" s="1" t="s">
        <v>645</v>
      </c>
      <c r="R52" s="1">
        <v>16</v>
      </c>
      <c r="T52" s="1" t="s">
        <v>170</v>
      </c>
      <c r="U52" s="1" t="s">
        <v>172</v>
      </c>
      <c r="V52" s="1" t="s">
        <v>172</v>
      </c>
      <c r="W52" s="3" t="str">
        <f t="shared" si="0"/>
        <v>Dorota Małanin Chełmno ul. Rycerska 16  86-200 Chełmno</v>
      </c>
      <c r="X52" s="1" t="str">
        <f t="shared" si="1"/>
        <v/>
      </c>
      <c r="Y52" s="1">
        <v>693128104</v>
      </c>
      <c r="AA52" s="6" t="s">
        <v>172</v>
      </c>
      <c r="AB52" s="6" t="s">
        <v>41</v>
      </c>
      <c r="AC52" s="1">
        <v>693128104</v>
      </c>
      <c r="AF52" s="1" t="s">
        <v>1132</v>
      </c>
      <c r="AG52" s="4" t="s">
        <v>1273</v>
      </c>
    </row>
    <row r="53" spans="1:33" ht="29.15" x14ac:dyDescent="0.4">
      <c r="A53" s="6" t="s">
        <v>27</v>
      </c>
      <c r="B53" s="6" t="s">
        <v>1276</v>
      </c>
      <c r="C53" s="1" t="s">
        <v>666</v>
      </c>
      <c r="D53" s="1" t="s">
        <v>43</v>
      </c>
      <c r="E53" s="1" t="s">
        <v>667</v>
      </c>
      <c r="F53" s="1">
        <v>70081806217</v>
      </c>
      <c r="G53" s="1" t="s">
        <v>503</v>
      </c>
      <c r="H53" s="1">
        <v>31</v>
      </c>
      <c r="J53" s="1" t="s">
        <v>46</v>
      </c>
      <c r="K53" s="1" t="s">
        <v>47</v>
      </c>
      <c r="L53" s="1" t="s">
        <v>231</v>
      </c>
      <c r="W53" s="3" t="str">
        <f t="shared" si="0"/>
        <v xml:space="preserve">       </v>
      </c>
      <c r="X53" s="1" t="str">
        <f t="shared" si="1"/>
        <v/>
      </c>
      <c r="AA53" s="6" t="s">
        <v>669</v>
      </c>
      <c r="AB53" s="6" t="s">
        <v>122</v>
      </c>
      <c r="AE53" s="1" t="s">
        <v>668</v>
      </c>
      <c r="AF53" s="1" t="s">
        <v>1254</v>
      </c>
      <c r="AG53" s="4" t="s">
        <v>1273</v>
      </c>
    </row>
    <row r="54" spans="1:33" ht="29.15" x14ac:dyDescent="0.4">
      <c r="A54" s="6" t="s">
        <v>27</v>
      </c>
      <c r="B54" s="6" t="s">
        <v>389</v>
      </c>
      <c r="C54" s="1" t="s">
        <v>50</v>
      </c>
      <c r="D54" s="1" t="s">
        <v>390</v>
      </c>
      <c r="E54" s="1" t="s">
        <v>391</v>
      </c>
      <c r="F54" s="1">
        <v>79062911861</v>
      </c>
      <c r="H54" s="1">
        <v>15</v>
      </c>
      <c r="J54" s="1" t="s">
        <v>38</v>
      </c>
      <c r="K54" s="1" t="s">
        <v>392</v>
      </c>
      <c r="L54" s="1" t="s">
        <v>40</v>
      </c>
      <c r="W54" s="3" t="str">
        <f t="shared" si="0"/>
        <v xml:space="preserve">       </v>
      </c>
      <c r="X54" s="1" t="str">
        <f t="shared" si="1"/>
        <v/>
      </c>
      <c r="AA54" s="6" t="s">
        <v>392</v>
      </c>
      <c r="AB54" s="6" t="s">
        <v>285</v>
      </c>
      <c r="AE54" s="1" t="s">
        <v>393</v>
      </c>
      <c r="AF54" s="1" t="s">
        <v>1088</v>
      </c>
      <c r="AG54" s="4" t="s">
        <v>1273</v>
      </c>
    </row>
    <row r="55" spans="1:33" ht="29.15" x14ac:dyDescent="0.4">
      <c r="A55" s="6" t="s">
        <v>701</v>
      </c>
      <c r="B55" s="6" t="s">
        <v>776</v>
      </c>
      <c r="C55" s="1" t="s">
        <v>219</v>
      </c>
      <c r="D55" s="1" t="s">
        <v>426</v>
      </c>
      <c r="E55" s="1" t="s">
        <v>777</v>
      </c>
      <c r="F55" s="1">
        <v>61012905183</v>
      </c>
      <c r="H55" s="1">
        <v>85</v>
      </c>
      <c r="J55" s="1" t="s">
        <v>75</v>
      </c>
      <c r="K55" s="1" t="s">
        <v>778</v>
      </c>
      <c r="L55" s="1" t="s">
        <v>76</v>
      </c>
      <c r="W55" s="3" t="str">
        <f t="shared" si="0"/>
        <v xml:space="preserve">       </v>
      </c>
      <c r="X55" s="1" t="str">
        <f t="shared" si="1"/>
        <v/>
      </c>
      <c r="AA55" s="6" t="s">
        <v>778</v>
      </c>
      <c r="AB55" s="6" t="s">
        <v>779</v>
      </c>
      <c r="AF55" s="1" t="s">
        <v>1264</v>
      </c>
      <c r="AG55" s="4" t="s">
        <v>1273</v>
      </c>
    </row>
    <row r="56" spans="1:33" ht="29.15" x14ac:dyDescent="0.4">
      <c r="A56" s="6" t="s">
        <v>27</v>
      </c>
      <c r="B56" s="6" t="s">
        <v>514</v>
      </c>
      <c r="C56" s="1" t="s">
        <v>515</v>
      </c>
      <c r="E56" s="1" t="s">
        <v>516</v>
      </c>
      <c r="F56" s="1">
        <v>63040204304</v>
      </c>
      <c r="G56" s="1" t="s">
        <v>517</v>
      </c>
      <c r="H56" s="1">
        <v>26</v>
      </c>
      <c r="I56" s="1">
        <v>27</v>
      </c>
      <c r="J56" s="1" t="s">
        <v>53</v>
      </c>
      <c r="K56" s="1" t="s">
        <v>54</v>
      </c>
      <c r="L56" s="1" t="s">
        <v>54</v>
      </c>
      <c r="W56" s="3" t="str">
        <f t="shared" si="0"/>
        <v xml:space="preserve">       </v>
      </c>
      <c r="X56" s="1" t="str">
        <f t="shared" si="1"/>
        <v/>
      </c>
      <c r="AA56" s="6" t="s">
        <v>54</v>
      </c>
      <c r="AB56" s="6" t="s">
        <v>165</v>
      </c>
      <c r="AF56" s="1" t="s">
        <v>1123</v>
      </c>
      <c r="AG56" s="4" t="s">
        <v>1273</v>
      </c>
    </row>
    <row r="57" spans="1:33" ht="29.15" x14ac:dyDescent="0.4">
      <c r="A57" s="6" t="s">
        <v>701</v>
      </c>
      <c r="B57" s="6" t="s">
        <v>1023</v>
      </c>
      <c r="C57" s="1" t="s">
        <v>1024</v>
      </c>
      <c r="E57" s="1" t="s">
        <v>1025</v>
      </c>
      <c r="F57" s="1">
        <v>62062910640</v>
      </c>
      <c r="G57" s="1" t="s">
        <v>1026</v>
      </c>
      <c r="H57" s="1">
        <v>13</v>
      </c>
      <c r="I57" s="1">
        <v>40</v>
      </c>
      <c r="J57" s="1" t="s">
        <v>740</v>
      </c>
      <c r="K57" s="1" t="s">
        <v>741</v>
      </c>
      <c r="L57" s="1" t="s">
        <v>741</v>
      </c>
      <c r="W57" s="3" t="str">
        <f t="shared" si="0"/>
        <v xml:space="preserve">       </v>
      </c>
      <c r="X57" s="1" t="str">
        <f t="shared" si="1"/>
        <v/>
      </c>
      <c r="AA57" s="6" t="s">
        <v>1028</v>
      </c>
      <c r="AB57" s="6" t="s">
        <v>1029</v>
      </c>
      <c r="AE57" s="1" t="s">
        <v>1027</v>
      </c>
      <c r="AF57" s="1" t="s">
        <v>1086</v>
      </c>
      <c r="AG57" s="4" t="s">
        <v>1271</v>
      </c>
    </row>
    <row r="58" spans="1:33" ht="29.15" x14ac:dyDescent="0.4">
      <c r="A58" s="6" t="s">
        <v>27</v>
      </c>
      <c r="B58" s="6" t="s">
        <v>481</v>
      </c>
      <c r="C58" s="1" t="s">
        <v>482</v>
      </c>
      <c r="E58" s="1" t="s">
        <v>483</v>
      </c>
      <c r="F58" s="1">
        <v>47040120873</v>
      </c>
      <c r="H58" s="1">
        <v>155</v>
      </c>
      <c r="J58" s="1" t="s">
        <v>410</v>
      </c>
      <c r="K58" s="1" t="s">
        <v>484</v>
      </c>
      <c r="L58" s="1" t="s">
        <v>412</v>
      </c>
      <c r="W58" s="3" t="str">
        <f t="shared" si="0"/>
        <v xml:space="preserve">       </v>
      </c>
      <c r="X58" s="1" t="str">
        <f t="shared" si="1"/>
        <v/>
      </c>
      <c r="AA58" s="6" t="s">
        <v>484</v>
      </c>
      <c r="AB58" s="6" t="s">
        <v>413</v>
      </c>
      <c r="AE58" s="1" t="s">
        <v>485</v>
      </c>
      <c r="AF58" s="1" t="s">
        <v>1267</v>
      </c>
      <c r="AG58" s="4" t="s">
        <v>1273</v>
      </c>
    </row>
    <row r="59" spans="1:33" ht="43.75" x14ac:dyDescent="0.4">
      <c r="A59" s="6" t="s">
        <v>27</v>
      </c>
      <c r="B59" s="6" t="s">
        <v>510</v>
      </c>
      <c r="C59" s="1" t="s">
        <v>511</v>
      </c>
      <c r="D59" s="1" t="s">
        <v>453</v>
      </c>
      <c r="E59" s="1" t="s">
        <v>512</v>
      </c>
      <c r="F59" s="1">
        <v>90102006831</v>
      </c>
      <c r="G59" s="1" t="s">
        <v>260</v>
      </c>
      <c r="H59" s="1">
        <v>14</v>
      </c>
      <c r="I59" s="1">
        <v>12</v>
      </c>
      <c r="J59" s="1" t="s">
        <v>128</v>
      </c>
      <c r="K59" s="1" t="s">
        <v>62</v>
      </c>
      <c r="L59" s="1" t="s">
        <v>62</v>
      </c>
      <c r="W59" s="3" t="str">
        <f t="shared" si="0"/>
        <v xml:space="preserve">       </v>
      </c>
      <c r="X59" s="1" t="str">
        <f t="shared" si="1"/>
        <v/>
      </c>
      <c r="AA59" s="6" t="s">
        <v>62</v>
      </c>
      <c r="AB59" s="6" t="s">
        <v>97</v>
      </c>
      <c r="AE59" s="1" t="s">
        <v>513</v>
      </c>
      <c r="AF59" s="1" t="s">
        <v>1235</v>
      </c>
      <c r="AG59" s="4" t="s">
        <v>1272</v>
      </c>
    </row>
    <row r="60" spans="1:33" ht="29.15" x14ac:dyDescent="0.4">
      <c r="A60" s="6" t="s">
        <v>27</v>
      </c>
      <c r="B60" s="6" t="s">
        <v>341</v>
      </c>
      <c r="C60" s="1" t="s">
        <v>304</v>
      </c>
      <c r="D60" s="1" t="s">
        <v>152</v>
      </c>
      <c r="E60" s="1" t="s">
        <v>342</v>
      </c>
      <c r="F60" s="1">
        <v>69072314536</v>
      </c>
      <c r="H60" s="1">
        <v>28</v>
      </c>
      <c r="J60" s="1" t="s">
        <v>57</v>
      </c>
      <c r="K60" s="1" t="s">
        <v>343</v>
      </c>
      <c r="L60" s="1" t="s">
        <v>59</v>
      </c>
      <c r="W60" s="3" t="str">
        <f t="shared" si="0"/>
        <v xml:space="preserve">       </v>
      </c>
      <c r="X60" s="1" t="str">
        <f t="shared" si="1"/>
        <v/>
      </c>
      <c r="AA60" s="6" t="s">
        <v>343</v>
      </c>
      <c r="AB60" s="6" t="s">
        <v>182</v>
      </c>
      <c r="AF60" s="1" t="s">
        <v>1199</v>
      </c>
      <c r="AG60" s="4" t="s">
        <v>1272</v>
      </c>
    </row>
    <row r="61" spans="1:33" ht="29.15" x14ac:dyDescent="0.4">
      <c r="A61" s="6" t="s">
        <v>701</v>
      </c>
      <c r="B61" s="6" t="s">
        <v>911</v>
      </c>
      <c r="C61" s="1" t="s">
        <v>395</v>
      </c>
      <c r="D61" s="1" t="s">
        <v>490</v>
      </c>
      <c r="E61" s="1" t="s">
        <v>912</v>
      </c>
      <c r="F61" s="1">
        <v>97110902672</v>
      </c>
      <c r="H61" s="1">
        <v>44</v>
      </c>
      <c r="J61" s="1" t="s">
        <v>727</v>
      </c>
      <c r="K61" s="1" t="s">
        <v>913</v>
      </c>
      <c r="L61" s="1" t="s">
        <v>725</v>
      </c>
      <c r="W61" s="3" t="str">
        <f t="shared" si="0"/>
        <v xml:space="preserve">       </v>
      </c>
      <c r="X61" s="1" t="str">
        <f t="shared" si="1"/>
        <v/>
      </c>
      <c r="AA61" s="6" t="s">
        <v>913</v>
      </c>
      <c r="AB61" s="6" t="s">
        <v>726</v>
      </c>
      <c r="AE61" s="1" t="s">
        <v>914</v>
      </c>
      <c r="AF61" s="1" t="s">
        <v>1141</v>
      </c>
      <c r="AG61" s="4" t="s">
        <v>1273</v>
      </c>
    </row>
    <row r="62" spans="1:33" ht="29.15" x14ac:dyDescent="0.4">
      <c r="A62" s="6" t="s">
        <v>27</v>
      </c>
      <c r="B62" s="6" t="s">
        <v>286</v>
      </c>
      <c r="C62" s="1" t="s">
        <v>287</v>
      </c>
      <c r="D62" s="1" t="s">
        <v>288</v>
      </c>
      <c r="E62" s="1" t="s">
        <v>289</v>
      </c>
      <c r="F62" s="1">
        <v>77020612568</v>
      </c>
      <c r="G62" s="1" t="s">
        <v>290</v>
      </c>
      <c r="H62" s="1">
        <v>4</v>
      </c>
      <c r="J62" s="1" t="s">
        <v>291</v>
      </c>
      <c r="K62" s="1" t="s">
        <v>292</v>
      </c>
      <c r="L62" s="1" t="s">
        <v>292</v>
      </c>
      <c r="W62" s="3" t="str">
        <f t="shared" si="0"/>
        <v xml:space="preserve">       </v>
      </c>
      <c r="X62" s="1" t="str">
        <f t="shared" si="1"/>
        <v/>
      </c>
      <c r="AA62" s="6" t="s">
        <v>292</v>
      </c>
      <c r="AB62" s="6" t="s">
        <v>293</v>
      </c>
      <c r="AF62" s="1" t="s">
        <v>1266</v>
      </c>
      <c r="AG62" s="4" t="s">
        <v>1273</v>
      </c>
    </row>
    <row r="63" spans="1:33" ht="43.75" x14ac:dyDescent="0.4">
      <c r="A63" s="6" t="s">
        <v>27</v>
      </c>
      <c r="B63" s="6" t="s">
        <v>218</v>
      </c>
      <c r="C63" s="1" t="s">
        <v>219</v>
      </c>
      <c r="D63" s="1" t="s">
        <v>220</v>
      </c>
      <c r="E63" s="1" t="s">
        <v>221</v>
      </c>
      <c r="F63" s="1">
        <v>59033003384</v>
      </c>
      <c r="G63" s="1" t="s">
        <v>222</v>
      </c>
      <c r="H63" s="1" t="s">
        <v>223</v>
      </c>
      <c r="J63" s="1" t="s">
        <v>61</v>
      </c>
      <c r="K63" s="1" t="s">
        <v>62</v>
      </c>
      <c r="L63" s="1" t="s">
        <v>62</v>
      </c>
      <c r="W63" s="3" t="str">
        <f t="shared" si="0"/>
        <v xml:space="preserve">       </v>
      </c>
      <c r="X63" s="1" t="str">
        <f t="shared" si="1"/>
        <v/>
      </c>
      <c r="AA63" s="6" t="s">
        <v>62</v>
      </c>
      <c r="AB63" s="6" t="s">
        <v>97</v>
      </c>
      <c r="AE63" s="1" t="s">
        <v>224</v>
      </c>
      <c r="AF63" s="1" t="s">
        <v>1246</v>
      </c>
      <c r="AG63" s="4" t="s">
        <v>1273</v>
      </c>
    </row>
    <row r="64" spans="1:33" ht="29.15" x14ac:dyDescent="0.4">
      <c r="A64" s="6" t="s">
        <v>27</v>
      </c>
      <c r="B64" s="6" t="s">
        <v>274</v>
      </c>
      <c r="C64" s="1" t="s">
        <v>43</v>
      </c>
      <c r="E64" s="1" t="s">
        <v>275</v>
      </c>
      <c r="F64" s="1">
        <v>86061706172</v>
      </c>
      <c r="G64" s="1" t="s">
        <v>276</v>
      </c>
      <c r="H64" s="1" t="s">
        <v>277</v>
      </c>
      <c r="J64" s="1" t="s">
        <v>79</v>
      </c>
      <c r="K64" s="1" t="s">
        <v>278</v>
      </c>
      <c r="L64" s="1" t="s">
        <v>80</v>
      </c>
      <c r="W64" s="3" t="str">
        <f t="shared" si="0"/>
        <v xml:space="preserve">       </v>
      </c>
      <c r="X64" s="1" t="str">
        <f t="shared" si="1"/>
        <v/>
      </c>
      <c r="AA64" s="6" t="s">
        <v>279</v>
      </c>
      <c r="AB64" s="6" t="s">
        <v>132</v>
      </c>
      <c r="AF64" s="1" t="s">
        <v>1119</v>
      </c>
      <c r="AG64" s="4" t="s">
        <v>1273</v>
      </c>
    </row>
    <row r="65" spans="1:33" ht="29.15" x14ac:dyDescent="0.4">
      <c r="A65" s="6" t="s">
        <v>27</v>
      </c>
      <c r="B65" s="6" t="s">
        <v>415</v>
      </c>
      <c r="C65" s="1" t="s">
        <v>167</v>
      </c>
      <c r="D65" s="1" t="s">
        <v>219</v>
      </c>
      <c r="E65" s="1" t="s">
        <v>416</v>
      </c>
      <c r="F65" s="1">
        <v>90011715466</v>
      </c>
      <c r="H65" s="1" t="s">
        <v>417</v>
      </c>
      <c r="J65" s="1" t="s">
        <v>128</v>
      </c>
      <c r="K65" s="1" t="s">
        <v>131</v>
      </c>
      <c r="L65" s="1" t="s">
        <v>130</v>
      </c>
      <c r="W65" s="3" t="str">
        <f t="shared" si="0"/>
        <v xml:space="preserve">       </v>
      </c>
      <c r="X65" s="1" t="str">
        <f t="shared" si="1"/>
        <v/>
      </c>
      <c r="AA65" s="6" t="s">
        <v>131</v>
      </c>
      <c r="AB65" s="6" t="s">
        <v>132</v>
      </c>
      <c r="AF65" s="1" t="s">
        <v>1180</v>
      </c>
      <c r="AG65" s="4" t="s">
        <v>1273</v>
      </c>
    </row>
    <row r="66" spans="1:33" ht="29.15" x14ac:dyDescent="0.4">
      <c r="A66" s="6" t="s">
        <v>701</v>
      </c>
      <c r="B66" s="6" t="s">
        <v>997</v>
      </c>
      <c r="C66" s="1" t="s">
        <v>928</v>
      </c>
      <c r="E66" s="1" t="s">
        <v>804</v>
      </c>
      <c r="F66" s="1">
        <v>70102111432</v>
      </c>
      <c r="H66" s="1">
        <v>3</v>
      </c>
      <c r="J66" s="1" t="s">
        <v>727</v>
      </c>
      <c r="K66" s="1" t="s">
        <v>815</v>
      </c>
      <c r="L66" s="1" t="s">
        <v>725</v>
      </c>
      <c r="W66" s="3" t="str">
        <f t="shared" ref="W66:W129" si="2">M66&amp;" "&amp;O66&amp;" "&amp;U66&amp;" "&amp;Q66&amp;" "&amp;R66&amp;" "&amp;X66&amp;" "&amp;T66&amp;" "&amp;V66</f>
        <v xml:space="preserve">       </v>
      </c>
      <c r="X66" s="1" t="str">
        <f t="shared" ref="X66:X129" si="3">IF(ISBLANK(S66),"","m. "&amp;S66)</f>
        <v/>
      </c>
      <c r="AA66" s="6" t="s">
        <v>815</v>
      </c>
      <c r="AB66" s="6" t="s">
        <v>726</v>
      </c>
      <c r="AE66" s="1" t="s">
        <v>998</v>
      </c>
      <c r="AF66" s="5" t="s">
        <v>1111</v>
      </c>
      <c r="AG66" s="4" t="s">
        <v>1271</v>
      </c>
    </row>
    <row r="67" spans="1:33" ht="29.15" x14ac:dyDescent="0.4">
      <c r="A67" s="6" t="s">
        <v>27</v>
      </c>
      <c r="B67" s="6" t="s">
        <v>364</v>
      </c>
      <c r="C67" s="1" t="s">
        <v>167</v>
      </c>
      <c r="D67" s="1" t="s">
        <v>365</v>
      </c>
      <c r="E67" s="1" t="s">
        <v>366</v>
      </c>
      <c r="F67" s="1">
        <v>80122311703</v>
      </c>
      <c r="G67" s="1" t="s">
        <v>367</v>
      </c>
      <c r="H67" s="1" t="s">
        <v>368</v>
      </c>
      <c r="I67" s="1">
        <v>7</v>
      </c>
      <c r="J67" s="1" t="s">
        <v>79</v>
      </c>
      <c r="K67" s="1" t="s">
        <v>369</v>
      </c>
      <c r="L67" s="1" t="s">
        <v>80</v>
      </c>
      <c r="W67" s="3" t="str">
        <f t="shared" si="2"/>
        <v xml:space="preserve">       </v>
      </c>
      <c r="X67" s="1" t="str">
        <f t="shared" si="3"/>
        <v/>
      </c>
      <c r="AA67" s="6" t="s">
        <v>369</v>
      </c>
      <c r="AB67" s="6" t="s">
        <v>78</v>
      </c>
      <c r="AF67" s="1" t="s">
        <v>1072</v>
      </c>
      <c r="AG67" s="4" t="s">
        <v>1271</v>
      </c>
    </row>
    <row r="68" spans="1:33" ht="29.15" x14ac:dyDescent="0.4">
      <c r="A68" s="6" t="s">
        <v>27</v>
      </c>
      <c r="B68" s="6" t="s">
        <v>113</v>
      </c>
      <c r="C68" s="1" t="s">
        <v>114</v>
      </c>
      <c r="E68" s="1" t="s">
        <v>115</v>
      </c>
      <c r="F68" s="1">
        <v>80062213259</v>
      </c>
      <c r="G68" s="1" t="s">
        <v>116</v>
      </c>
      <c r="H68" s="1" t="s">
        <v>117</v>
      </c>
      <c r="I68" s="1">
        <v>9</v>
      </c>
      <c r="J68" s="1" t="s">
        <v>118</v>
      </c>
      <c r="K68" s="1" t="s">
        <v>119</v>
      </c>
      <c r="L68" s="1" t="s">
        <v>119</v>
      </c>
      <c r="W68" s="3" t="str">
        <f t="shared" si="2"/>
        <v xml:space="preserve">       </v>
      </c>
      <c r="X68" s="1" t="str">
        <f t="shared" si="3"/>
        <v/>
      </c>
      <c r="AA68" s="6" t="s">
        <v>121</v>
      </c>
      <c r="AB68" s="6" t="s">
        <v>122</v>
      </c>
      <c r="AE68" s="1" t="s">
        <v>120</v>
      </c>
      <c r="AF68" s="1" t="s">
        <v>1077</v>
      </c>
      <c r="AG68" s="4" t="s">
        <v>1271</v>
      </c>
    </row>
    <row r="69" spans="1:33" ht="29.15" x14ac:dyDescent="0.4">
      <c r="A69" s="6" t="s">
        <v>27</v>
      </c>
      <c r="B69" s="6" t="s">
        <v>400</v>
      </c>
      <c r="C69" s="1" t="s">
        <v>401</v>
      </c>
      <c r="D69" s="1" t="s">
        <v>55</v>
      </c>
      <c r="E69" s="1" t="s">
        <v>402</v>
      </c>
      <c r="F69" s="1">
        <v>67022208463</v>
      </c>
      <c r="G69" s="1" t="s">
        <v>403</v>
      </c>
      <c r="H69" s="1">
        <v>2</v>
      </c>
      <c r="I69" s="1">
        <v>6</v>
      </c>
      <c r="J69" s="1" t="s">
        <v>118</v>
      </c>
      <c r="K69" s="1" t="s">
        <v>119</v>
      </c>
      <c r="L69" s="1" t="s">
        <v>119</v>
      </c>
      <c r="W69" s="3" t="str">
        <f t="shared" si="2"/>
        <v xml:space="preserve">       </v>
      </c>
      <c r="X69" s="1" t="str">
        <f t="shared" si="3"/>
        <v/>
      </c>
      <c r="AA69" s="6" t="s">
        <v>119</v>
      </c>
      <c r="AB69" s="6" t="s">
        <v>78</v>
      </c>
      <c r="AF69" s="1" t="s">
        <v>1106</v>
      </c>
      <c r="AG69" s="4" t="s">
        <v>1272</v>
      </c>
    </row>
    <row r="70" spans="1:33" ht="29.15" x14ac:dyDescent="0.4">
      <c r="A70" s="6" t="s">
        <v>27</v>
      </c>
      <c r="B70" s="6" t="s">
        <v>679</v>
      </c>
      <c r="C70" s="1" t="s">
        <v>167</v>
      </c>
      <c r="E70" s="1" t="s">
        <v>680</v>
      </c>
      <c r="F70" s="1">
        <v>67022314087</v>
      </c>
      <c r="H70" s="1">
        <v>89</v>
      </c>
      <c r="J70" s="1" t="s">
        <v>103</v>
      </c>
      <c r="K70" s="1" t="s">
        <v>216</v>
      </c>
      <c r="L70" s="1" t="s">
        <v>105</v>
      </c>
      <c r="W70" s="3" t="str">
        <f t="shared" si="2"/>
        <v xml:space="preserve">       </v>
      </c>
      <c r="X70" s="1" t="str">
        <f t="shared" si="3"/>
        <v/>
      </c>
      <c r="AA70" s="6" t="s">
        <v>216</v>
      </c>
      <c r="AB70" s="6" t="s">
        <v>106</v>
      </c>
      <c r="AF70" s="1" t="s">
        <v>1142</v>
      </c>
      <c r="AG70" s="4" t="s">
        <v>1273</v>
      </c>
    </row>
    <row r="71" spans="1:33" ht="29.15" x14ac:dyDescent="0.4">
      <c r="A71" s="6" t="s">
        <v>27</v>
      </c>
      <c r="B71" s="6" t="s">
        <v>359</v>
      </c>
      <c r="C71" s="1" t="s">
        <v>360</v>
      </c>
      <c r="E71" s="1" t="s">
        <v>361</v>
      </c>
      <c r="F71" s="1">
        <v>88011709006</v>
      </c>
      <c r="G71" s="1" t="s">
        <v>362</v>
      </c>
      <c r="H71" s="1">
        <v>3</v>
      </c>
      <c r="I71" s="1">
        <v>13</v>
      </c>
      <c r="J71" s="1" t="s">
        <v>118</v>
      </c>
      <c r="K71" s="1" t="s">
        <v>119</v>
      </c>
      <c r="L71" s="1" t="s">
        <v>119</v>
      </c>
      <c r="W71" s="3" t="str">
        <f t="shared" si="2"/>
        <v xml:space="preserve">       </v>
      </c>
      <c r="X71" s="1" t="str">
        <f t="shared" si="3"/>
        <v/>
      </c>
      <c r="AA71" s="6" t="s">
        <v>363</v>
      </c>
      <c r="AB71" s="6" t="s">
        <v>293</v>
      </c>
      <c r="AF71" s="1" t="s">
        <v>1166</v>
      </c>
      <c r="AG71" s="4" t="s">
        <v>1273</v>
      </c>
    </row>
    <row r="72" spans="1:33" ht="29.15" x14ac:dyDescent="0.4">
      <c r="A72" s="6" t="s">
        <v>27</v>
      </c>
      <c r="B72" s="6" t="s">
        <v>476</v>
      </c>
      <c r="C72" s="1" t="s">
        <v>48</v>
      </c>
      <c r="E72" s="1" t="s">
        <v>477</v>
      </c>
      <c r="F72" s="1">
        <v>75041806300</v>
      </c>
      <c r="G72" s="1" t="s">
        <v>478</v>
      </c>
      <c r="H72" s="1">
        <v>8</v>
      </c>
      <c r="J72" s="1" t="s">
        <v>46</v>
      </c>
      <c r="K72" s="1" t="s">
        <v>230</v>
      </c>
      <c r="L72" s="1" t="s">
        <v>231</v>
      </c>
      <c r="W72" s="3" t="str">
        <f t="shared" si="2"/>
        <v xml:space="preserve">       </v>
      </c>
      <c r="X72" s="1" t="str">
        <f t="shared" si="3"/>
        <v/>
      </c>
      <c r="AA72" s="6" t="s">
        <v>480</v>
      </c>
      <c r="AB72" s="6" t="s">
        <v>122</v>
      </c>
      <c r="AE72" s="1" t="s">
        <v>479</v>
      </c>
      <c r="AF72" s="1" t="s">
        <v>1172</v>
      </c>
      <c r="AG72" s="4" t="s">
        <v>1272</v>
      </c>
    </row>
    <row r="73" spans="1:33" ht="29.15" x14ac:dyDescent="0.4">
      <c r="A73" s="6" t="s">
        <v>27</v>
      </c>
      <c r="B73" s="6" t="s">
        <v>443</v>
      </c>
      <c r="C73" s="1" t="s">
        <v>336</v>
      </c>
      <c r="D73" s="1" t="s">
        <v>444</v>
      </c>
      <c r="E73" s="1" t="s">
        <v>445</v>
      </c>
      <c r="F73" s="1">
        <v>80062202903</v>
      </c>
      <c r="G73" s="1" t="s">
        <v>446</v>
      </c>
      <c r="H73" s="1" t="s">
        <v>447</v>
      </c>
      <c r="J73" s="1" t="s">
        <v>46</v>
      </c>
      <c r="K73" s="1" t="s">
        <v>47</v>
      </c>
      <c r="L73" s="1" t="s">
        <v>47</v>
      </c>
      <c r="W73" s="3" t="str">
        <f t="shared" si="2"/>
        <v xml:space="preserve">       </v>
      </c>
      <c r="X73" s="1" t="str">
        <f t="shared" si="3"/>
        <v/>
      </c>
      <c r="AA73" s="6" t="s">
        <v>47</v>
      </c>
      <c r="AB73" s="6" t="s">
        <v>122</v>
      </c>
      <c r="AF73" s="1" t="s">
        <v>1209</v>
      </c>
      <c r="AG73" s="4" t="s">
        <v>1272</v>
      </c>
    </row>
    <row r="74" spans="1:33" ht="34.299999999999997" customHeight="1" x14ac:dyDescent="0.4">
      <c r="A74" s="6" t="s">
        <v>701</v>
      </c>
      <c r="B74" s="6" t="s">
        <v>1280</v>
      </c>
      <c r="C74" s="1" t="s">
        <v>199</v>
      </c>
      <c r="E74" s="1" t="s">
        <v>869</v>
      </c>
      <c r="F74" s="1">
        <v>2320300198</v>
      </c>
      <c r="G74" s="1" t="s">
        <v>1055</v>
      </c>
      <c r="H74" s="1">
        <v>4</v>
      </c>
      <c r="J74" s="1" t="s">
        <v>740</v>
      </c>
      <c r="K74" s="1" t="s">
        <v>741</v>
      </c>
      <c r="L74" s="1" t="s">
        <v>741</v>
      </c>
      <c r="M74" s="2" t="s">
        <v>453</v>
      </c>
      <c r="O74" s="2" t="s">
        <v>1056</v>
      </c>
      <c r="P74" s="1">
        <v>70031712436</v>
      </c>
      <c r="Q74" s="1" t="s">
        <v>1057</v>
      </c>
      <c r="R74" s="1">
        <v>15</v>
      </c>
      <c r="T74" s="1" t="s">
        <v>740</v>
      </c>
      <c r="U74" s="1" t="s">
        <v>741</v>
      </c>
      <c r="V74" s="1" t="s">
        <v>741</v>
      </c>
      <c r="W74" s="3" t="str">
        <f t="shared" si="2"/>
        <v>Krzysztof Rumiński Brodnica ul. Nad Drwęcą 15  87-300 Brodnica</v>
      </c>
      <c r="X74" s="1" t="str">
        <f t="shared" si="3"/>
        <v/>
      </c>
      <c r="Y74" s="1">
        <v>535701232</v>
      </c>
      <c r="AA74" s="6" t="s">
        <v>741</v>
      </c>
      <c r="AB74" s="6" t="s">
        <v>41</v>
      </c>
      <c r="AC74" s="1">
        <v>535701232</v>
      </c>
      <c r="AF74" s="1" t="s">
        <v>1213</v>
      </c>
      <c r="AG74" s="4" t="s">
        <v>1272</v>
      </c>
    </row>
    <row r="75" spans="1:33" ht="29.15" x14ac:dyDescent="0.4">
      <c r="A75" s="6" t="s">
        <v>27</v>
      </c>
      <c r="B75" s="6" t="s">
        <v>252</v>
      </c>
      <c r="C75" s="1" t="s">
        <v>178</v>
      </c>
      <c r="D75" s="1" t="s">
        <v>253</v>
      </c>
      <c r="E75" s="1" t="s">
        <v>254</v>
      </c>
      <c r="F75" s="1">
        <v>80121904317</v>
      </c>
      <c r="G75" s="1" t="s">
        <v>255</v>
      </c>
      <c r="H75" s="1">
        <v>35</v>
      </c>
      <c r="J75" s="1" t="s">
        <v>170</v>
      </c>
      <c r="K75" s="1" t="s">
        <v>172</v>
      </c>
      <c r="L75" s="1" t="s">
        <v>172</v>
      </c>
      <c r="W75" s="3" t="str">
        <f t="shared" si="2"/>
        <v xml:space="preserve">       </v>
      </c>
      <c r="X75" s="1" t="str">
        <f t="shared" si="3"/>
        <v/>
      </c>
      <c r="AA75" s="6" t="s">
        <v>172</v>
      </c>
      <c r="AB75" s="6" t="s">
        <v>212</v>
      </c>
      <c r="AE75" s="1" t="s">
        <v>256</v>
      </c>
      <c r="AF75" s="1" t="s">
        <v>1257</v>
      </c>
      <c r="AG75" s="4" t="s">
        <v>1272</v>
      </c>
    </row>
    <row r="76" spans="1:33" ht="30.45" customHeight="1" x14ac:dyDescent="0.4">
      <c r="A76" s="6" t="s">
        <v>701</v>
      </c>
      <c r="B76" s="6" t="s">
        <v>790</v>
      </c>
      <c r="C76" s="1" t="s">
        <v>791</v>
      </c>
      <c r="D76" s="1" t="s">
        <v>219</v>
      </c>
      <c r="E76" s="1" t="s">
        <v>792</v>
      </c>
      <c r="F76" s="1">
        <v>92110803480</v>
      </c>
      <c r="H76" s="1">
        <v>21</v>
      </c>
      <c r="J76" s="1" t="s">
        <v>793</v>
      </c>
      <c r="K76" s="1" t="s">
        <v>714</v>
      </c>
      <c r="L76" s="1" t="s">
        <v>794</v>
      </c>
      <c r="W76" s="3" t="str">
        <f t="shared" si="2"/>
        <v xml:space="preserve">       </v>
      </c>
      <c r="X76" s="1" t="str">
        <f t="shared" si="3"/>
        <v/>
      </c>
      <c r="AA76" s="6" t="s">
        <v>714</v>
      </c>
      <c r="AB76" s="6" t="s">
        <v>795</v>
      </c>
      <c r="AF76" s="1" t="s">
        <v>1240</v>
      </c>
      <c r="AG76" s="4" t="s">
        <v>1273</v>
      </c>
    </row>
    <row r="77" spans="1:33" ht="37.299999999999997" customHeight="1" x14ac:dyDescent="0.4">
      <c r="A77" s="6" t="s">
        <v>701</v>
      </c>
      <c r="B77" s="6" t="s">
        <v>751</v>
      </c>
      <c r="C77" s="1" t="s">
        <v>139</v>
      </c>
      <c r="D77" s="1" t="s">
        <v>752</v>
      </c>
      <c r="E77" s="1" t="s">
        <v>753</v>
      </c>
      <c r="F77" s="1">
        <v>2302007329</v>
      </c>
      <c r="H77" s="1">
        <v>75</v>
      </c>
      <c r="J77" s="1" t="s">
        <v>754</v>
      </c>
      <c r="K77" s="1" t="s">
        <v>755</v>
      </c>
      <c r="L77" s="1" t="s">
        <v>756</v>
      </c>
      <c r="W77" s="3" t="str">
        <f t="shared" si="2"/>
        <v xml:space="preserve">       </v>
      </c>
      <c r="X77" s="1" t="str">
        <f t="shared" si="3"/>
        <v/>
      </c>
      <c r="AA77" s="6" t="s">
        <v>755</v>
      </c>
      <c r="AB77" s="6" t="s">
        <v>757</v>
      </c>
      <c r="AF77" s="1" t="s">
        <v>1261</v>
      </c>
      <c r="AG77" s="4" t="s">
        <v>1273</v>
      </c>
    </row>
    <row r="78" spans="1:33" ht="29.15" x14ac:dyDescent="0.4">
      <c r="A78" s="6" t="s">
        <v>701</v>
      </c>
      <c r="B78" s="6" t="s">
        <v>826</v>
      </c>
      <c r="C78" s="1" t="s">
        <v>482</v>
      </c>
      <c r="D78" s="1" t="s">
        <v>827</v>
      </c>
      <c r="E78" s="1" t="s">
        <v>828</v>
      </c>
      <c r="F78" s="1">
        <v>60010130117</v>
      </c>
      <c r="G78" s="1" t="s">
        <v>829</v>
      </c>
      <c r="H78" s="1" t="s">
        <v>830</v>
      </c>
      <c r="J78" s="1" t="s">
        <v>831</v>
      </c>
      <c r="K78" s="1" t="s">
        <v>829</v>
      </c>
      <c r="L78" s="1" t="s">
        <v>832</v>
      </c>
      <c r="W78" s="3" t="str">
        <f t="shared" si="2"/>
        <v xml:space="preserve">       </v>
      </c>
      <c r="X78" s="1" t="str">
        <f t="shared" si="3"/>
        <v/>
      </c>
      <c r="AA78" s="6" t="s">
        <v>829</v>
      </c>
      <c r="AB78" s="6" t="s">
        <v>833</v>
      </c>
      <c r="AF78" s="1" t="s">
        <v>1259</v>
      </c>
      <c r="AG78" s="4" t="s">
        <v>1273</v>
      </c>
    </row>
    <row r="79" spans="1:33" ht="29.15" x14ac:dyDescent="0.4">
      <c r="A79" s="6" t="s">
        <v>27</v>
      </c>
      <c r="B79" s="6" t="s">
        <v>630</v>
      </c>
      <c r="C79" s="1" t="s">
        <v>490</v>
      </c>
      <c r="D79" s="1" t="s">
        <v>345</v>
      </c>
      <c r="E79" s="1" t="s">
        <v>631</v>
      </c>
      <c r="F79" s="1">
        <v>72021703512</v>
      </c>
      <c r="G79" s="1" t="s">
        <v>552</v>
      </c>
      <c r="H79" s="1">
        <v>16</v>
      </c>
      <c r="J79" s="1" t="s">
        <v>546</v>
      </c>
      <c r="K79" s="1" t="s">
        <v>547</v>
      </c>
      <c r="L79" s="1" t="s">
        <v>548</v>
      </c>
      <c r="W79" s="3" t="str">
        <f t="shared" si="2"/>
        <v xml:space="preserve">       </v>
      </c>
      <c r="X79" s="1" t="str">
        <f t="shared" si="3"/>
        <v/>
      </c>
      <c r="AA79" s="6" t="s">
        <v>547</v>
      </c>
      <c r="AB79" s="6" t="s">
        <v>293</v>
      </c>
      <c r="AF79" s="1" t="s">
        <v>1189</v>
      </c>
      <c r="AG79" s="4" t="s">
        <v>1272</v>
      </c>
    </row>
    <row r="80" spans="1:33" ht="29.15" x14ac:dyDescent="0.4">
      <c r="A80" s="6" t="s">
        <v>27</v>
      </c>
      <c r="B80" s="6" t="s">
        <v>587</v>
      </c>
      <c r="C80" s="1" t="s">
        <v>360</v>
      </c>
      <c r="E80" s="1" t="s">
        <v>588</v>
      </c>
      <c r="F80" s="1">
        <v>92050401146</v>
      </c>
      <c r="H80" s="1">
        <v>44</v>
      </c>
      <c r="J80" s="1" t="s">
        <v>66</v>
      </c>
      <c r="K80" s="1" t="s">
        <v>589</v>
      </c>
      <c r="L80" s="1" t="s">
        <v>68</v>
      </c>
      <c r="W80" s="3" t="str">
        <f t="shared" si="2"/>
        <v xml:space="preserve">       </v>
      </c>
      <c r="X80" s="1" t="str">
        <f t="shared" si="3"/>
        <v/>
      </c>
      <c r="AA80" s="6" t="s">
        <v>589</v>
      </c>
      <c r="AB80" s="6" t="s">
        <v>69</v>
      </c>
      <c r="AF80" s="1" t="s">
        <v>1108</v>
      </c>
      <c r="AG80" s="4" t="s">
        <v>1273</v>
      </c>
    </row>
    <row r="81" spans="1:33" ht="29.15" x14ac:dyDescent="0.4">
      <c r="A81" s="6" t="s">
        <v>701</v>
      </c>
      <c r="B81" s="6" t="s">
        <v>1034</v>
      </c>
      <c r="C81" s="1" t="s">
        <v>988</v>
      </c>
      <c r="D81" s="1" t="s">
        <v>50</v>
      </c>
      <c r="E81" s="1" t="s">
        <v>1035</v>
      </c>
      <c r="F81" s="1">
        <v>82061614789</v>
      </c>
      <c r="G81" s="1" t="s">
        <v>1036</v>
      </c>
      <c r="H81" s="1">
        <v>1</v>
      </c>
      <c r="J81" s="1" t="s">
        <v>956</v>
      </c>
      <c r="K81" s="1" t="s">
        <v>958</v>
      </c>
      <c r="L81" s="1" t="s">
        <v>958</v>
      </c>
      <c r="W81" s="3" t="str">
        <f t="shared" si="2"/>
        <v xml:space="preserve">       </v>
      </c>
      <c r="X81" s="1" t="str">
        <f t="shared" si="3"/>
        <v/>
      </c>
      <c r="AA81" s="6" t="s">
        <v>1038</v>
      </c>
      <c r="AB81" s="6" t="s">
        <v>959</v>
      </c>
      <c r="AE81" s="1" t="s">
        <v>1037</v>
      </c>
      <c r="AF81" s="1" t="s">
        <v>1125</v>
      </c>
      <c r="AG81" s="4" t="s">
        <v>1273</v>
      </c>
    </row>
    <row r="82" spans="1:33" ht="29.15" x14ac:dyDescent="0.4">
      <c r="A82" s="6" t="s">
        <v>701</v>
      </c>
      <c r="B82" s="6" t="s">
        <v>813</v>
      </c>
      <c r="C82" s="1" t="s">
        <v>496</v>
      </c>
      <c r="E82" s="1" t="s">
        <v>814</v>
      </c>
      <c r="F82" s="1">
        <v>70012012113</v>
      </c>
      <c r="H82" s="1">
        <v>41</v>
      </c>
      <c r="I82" s="1">
        <v>2</v>
      </c>
      <c r="J82" s="1" t="s">
        <v>727</v>
      </c>
      <c r="K82" s="1" t="s">
        <v>815</v>
      </c>
      <c r="L82" s="1" t="s">
        <v>725</v>
      </c>
      <c r="W82" s="3" t="str">
        <f t="shared" si="2"/>
        <v xml:space="preserve">       </v>
      </c>
      <c r="X82" s="1" t="str">
        <f t="shared" si="3"/>
        <v/>
      </c>
      <c r="AA82" s="6" t="s">
        <v>815</v>
      </c>
      <c r="AB82" s="6" t="s">
        <v>726</v>
      </c>
      <c r="AE82" s="1" t="s">
        <v>816</v>
      </c>
      <c r="AF82" s="1" t="s">
        <v>1076</v>
      </c>
      <c r="AG82" s="4" t="s">
        <v>1271</v>
      </c>
    </row>
    <row r="83" spans="1:33" ht="29.15" x14ac:dyDescent="0.4">
      <c r="A83" s="6" t="s">
        <v>27</v>
      </c>
      <c r="B83" s="6" t="s">
        <v>655</v>
      </c>
      <c r="C83" s="1" t="s">
        <v>656</v>
      </c>
      <c r="E83" s="1" t="s">
        <v>657</v>
      </c>
      <c r="F83" s="1">
        <v>91102006791</v>
      </c>
      <c r="G83" s="1" t="s">
        <v>658</v>
      </c>
      <c r="H83" s="1">
        <v>10</v>
      </c>
      <c r="J83" s="1" t="s">
        <v>46</v>
      </c>
      <c r="K83" s="1" t="s">
        <v>302</v>
      </c>
      <c r="L83" s="1" t="s">
        <v>231</v>
      </c>
      <c r="W83" s="3" t="str">
        <f t="shared" si="2"/>
        <v xml:space="preserve">       </v>
      </c>
      <c r="X83" s="1" t="str">
        <f t="shared" si="3"/>
        <v/>
      </c>
      <c r="AA83" s="6" t="s">
        <v>302</v>
      </c>
      <c r="AB83" s="6" t="s">
        <v>122</v>
      </c>
      <c r="AF83" s="1" t="s">
        <v>1137</v>
      </c>
      <c r="AG83" s="4" t="s">
        <v>1271</v>
      </c>
    </row>
    <row r="84" spans="1:33" ht="33" customHeight="1" x14ac:dyDescent="0.4">
      <c r="A84" s="6" t="s">
        <v>27</v>
      </c>
      <c r="B84" s="6" t="s">
        <v>316</v>
      </c>
      <c r="C84" s="1" t="s">
        <v>317</v>
      </c>
      <c r="D84" s="1" t="s">
        <v>318</v>
      </c>
      <c r="E84" s="1" t="s">
        <v>319</v>
      </c>
      <c r="F84" s="1">
        <v>69093010556</v>
      </c>
      <c r="G84" s="1" t="s">
        <v>320</v>
      </c>
      <c r="H84" s="1">
        <v>29</v>
      </c>
      <c r="J84" s="1" t="s">
        <v>79</v>
      </c>
      <c r="K84" s="1" t="s">
        <v>271</v>
      </c>
      <c r="L84" s="1" t="s">
        <v>80</v>
      </c>
      <c r="M84" s="2" t="s">
        <v>322</v>
      </c>
      <c r="O84" s="2" t="s">
        <v>323</v>
      </c>
      <c r="P84" s="1">
        <v>85042307083</v>
      </c>
      <c r="Q84" s="1" t="s">
        <v>324</v>
      </c>
      <c r="R84" s="1">
        <v>10</v>
      </c>
      <c r="S84" s="1">
        <v>2</v>
      </c>
      <c r="T84" s="1" t="s">
        <v>118</v>
      </c>
      <c r="U84" s="1" t="s">
        <v>119</v>
      </c>
      <c r="V84" s="1" t="s">
        <v>119</v>
      </c>
      <c r="W84" s="3" t="str">
        <f t="shared" si="2"/>
        <v>Natalia Kurdubska-Gajdamowicz Toruń ul. Michała Drzymały 10 m. 2 87-100 Toruń</v>
      </c>
      <c r="X84" s="1" t="str">
        <f t="shared" si="3"/>
        <v>m. 2</v>
      </c>
      <c r="Y84" s="1">
        <v>608106051</v>
      </c>
      <c r="AA84" s="6" t="s">
        <v>119</v>
      </c>
      <c r="AB84" s="6" t="s">
        <v>41</v>
      </c>
      <c r="AC84" s="1">
        <v>608106051</v>
      </c>
      <c r="AE84" s="1" t="s">
        <v>321</v>
      </c>
      <c r="AF84" s="1" t="s">
        <v>1230</v>
      </c>
      <c r="AG84" s="4" t="s">
        <v>1273</v>
      </c>
    </row>
    <row r="85" spans="1:33" ht="30.9" customHeight="1" x14ac:dyDescent="0.4">
      <c r="A85" s="6" t="s">
        <v>27</v>
      </c>
      <c r="B85" s="6" t="s">
        <v>332</v>
      </c>
      <c r="C85" s="1" t="s">
        <v>71</v>
      </c>
      <c r="D85" s="1" t="s">
        <v>157</v>
      </c>
      <c r="E85" s="1" t="s">
        <v>333</v>
      </c>
      <c r="F85" s="1">
        <v>66050607666</v>
      </c>
      <c r="G85" s="1" t="s">
        <v>148</v>
      </c>
      <c r="H85" s="1">
        <v>86</v>
      </c>
      <c r="J85" s="1" t="s">
        <v>118</v>
      </c>
      <c r="K85" s="1" t="s">
        <v>119</v>
      </c>
      <c r="L85" s="1" t="s">
        <v>119</v>
      </c>
      <c r="M85" s="2" t="s">
        <v>335</v>
      </c>
      <c r="N85" s="2" t="s">
        <v>336</v>
      </c>
      <c r="O85" s="2" t="s">
        <v>337</v>
      </c>
      <c r="P85" s="1">
        <v>86082713265</v>
      </c>
      <c r="Q85" s="1" t="s">
        <v>338</v>
      </c>
      <c r="R85" s="1">
        <v>8</v>
      </c>
      <c r="S85" s="1">
        <v>1</v>
      </c>
      <c r="T85" s="1" t="s">
        <v>339</v>
      </c>
      <c r="U85" s="1" t="s">
        <v>340</v>
      </c>
      <c r="V85" s="1" t="s">
        <v>340</v>
      </c>
      <c r="W85" s="3" t="str">
        <f t="shared" si="2"/>
        <v>Marzena Jüngst-Kubicka Gdańsk ul. Bohaterów Getta Warszawskiego 8 m. 1 80-230 Gdańsk</v>
      </c>
      <c r="X85" s="1" t="str">
        <f t="shared" si="3"/>
        <v>m. 1</v>
      </c>
      <c r="Y85" s="1">
        <v>504316142</v>
      </c>
      <c r="AA85" s="6" t="s">
        <v>119</v>
      </c>
      <c r="AB85" s="6" t="s">
        <v>41</v>
      </c>
      <c r="AC85" s="1">
        <v>504316142</v>
      </c>
      <c r="AE85" s="1" t="s">
        <v>334</v>
      </c>
      <c r="AF85" s="1" t="s">
        <v>1228</v>
      </c>
      <c r="AG85" s="4" t="s">
        <v>1272</v>
      </c>
    </row>
    <row r="86" spans="1:33" ht="29.15" x14ac:dyDescent="0.4">
      <c r="A86" s="6" t="s">
        <v>27</v>
      </c>
      <c r="B86" s="6" t="s">
        <v>594</v>
      </c>
      <c r="C86" s="1" t="s">
        <v>35</v>
      </c>
      <c r="D86" s="1" t="s">
        <v>595</v>
      </c>
      <c r="E86" s="1" t="s">
        <v>596</v>
      </c>
      <c r="F86" s="1">
        <v>81071601244</v>
      </c>
      <c r="G86" s="1" t="s">
        <v>597</v>
      </c>
      <c r="H86" s="1">
        <v>12</v>
      </c>
      <c r="I86" s="1">
        <v>11</v>
      </c>
      <c r="J86" s="1" t="s">
        <v>128</v>
      </c>
      <c r="K86" s="1" t="s">
        <v>130</v>
      </c>
      <c r="L86" s="1" t="s">
        <v>130</v>
      </c>
      <c r="W86" s="3" t="str">
        <f t="shared" si="2"/>
        <v xml:space="preserve">       </v>
      </c>
      <c r="X86" s="1" t="str">
        <f t="shared" si="3"/>
        <v/>
      </c>
      <c r="AA86" s="6" t="s">
        <v>130</v>
      </c>
      <c r="AB86" s="6" t="s">
        <v>137</v>
      </c>
      <c r="AF86" s="1" t="s">
        <v>1114</v>
      </c>
      <c r="AG86" s="4" t="s">
        <v>1273</v>
      </c>
    </row>
    <row r="87" spans="1:33" ht="29.15" x14ac:dyDescent="0.4">
      <c r="A87" s="6" t="s">
        <v>27</v>
      </c>
      <c r="B87" s="6" t="s">
        <v>70</v>
      </c>
      <c r="C87" s="1" t="s">
        <v>71</v>
      </c>
      <c r="D87" s="1" t="s">
        <v>72</v>
      </c>
      <c r="E87" s="1" t="s">
        <v>73</v>
      </c>
      <c r="F87" s="1">
        <v>60090610800</v>
      </c>
      <c r="G87" s="1" t="s">
        <v>74</v>
      </c>
      <c r="H87" s="1">
        <v>18</v>
      </c>
      <c r="J87" s="1" t="s">
        <v>75</v>
      </c>
      <c r="K87" s="1" t="s">
        <v>76</v>
      </c>
      <c r="L87" s="1" t="s">
        <v>76</v>
      </c>
      <c r="W87" s="3" t="str">
        <f t="shared" si="2"/>
        <v xml:space="preserve">       </v>
      </c>
      <c r="X87" s="1" t="str">
        <f t="shared" si="3"/>
        <v/>
      </c>
      <c r="AA87" s="6" t="s">
        <v>77</v>
      </c>
      <c r="AB87" s="6" t="s">
        <v>78</v>
      </c>
      <c r="AF87" s="1" t="s">
        <v>1116</v>
      </c>
      <c r="AG87" s="4" t="s">
        <v>1273</v>
      </c>
    </row>
    <row r="88" spans="1:33" ht="29.15" x14ac:dyDescent="0.4">
      <c r="A88" s="6" t="s">
        <v>27</v>
      </c>
      <c r="B88" s="6" t="s">
        <v>609</v>
      </c>
      <c r="C88" s="1" t="s">
        <v>568</v>
      </c>
      <c r="D88" s="1" t="s">
        <v>114</v>
      </c>
      <c r="E88" s="1" t="s">
        <v>610</v>
      </c>
      <c r="F88" s="1">
        <v>57053017532</v>
      </c>
      <c r="H88" s="1">
        <v>37</v>
      </c>
      <c r="J88" s="1" t="s">
        <v>66</v>
      </c>
      <c r="K88" s="1" t="s">
        <v>463</v>
      </c>
      <c r="L88" s="1" t="s">
        <v>68</v>
      </c>
      <c r="W88" s="3" t="str">
        <f t="shared" si="2"/>
        <v xml:space="preserve">       </v>
      </c>
      <c r="X88" s="1" t="str">
        <f t="shared" si="3"/>
        <v/>
      </c>
      <c r="AA88" s="6" t="s">
        <v>463</v>
      </c>
      <c r="AB88" s="6" t="s">
        <v>69</v>
      </c>
      <c r="AF88" s="1" t="s">
        <v>1263</v>
      </c>
      <c r="AG88" s="4" t="s">
        <v>1273</v>
      </c>
    </row>
    <row r="89" spans="1:33" ht="29.15" x14ac:dyDescent="0.4">
      <c r="A89" s="6" t="s">
        <v>27</v>
      </c>
      <c r="B89" s="6" t="s">
        <v>518</v>
      </c>
      <c r="C89" s="1" t="s">
        <v>50</v>
      </c>
      <c r="E89" s="1" t="s">
        <v>519</v>
      </c>
      <c r="F89" s="1">
        <v>84111608089</v>
      </c>
      <c r="G89" s="1" t="s">
        <v>520</v>
      </c>
      <c r="H89" s="1">
        <v>35</v>
      </c>
      <c r="J89" s="1" t="s">
        <v>118</v>
      </c>
      <c r="K89" s="1" t="s">
        <v>119</v>
      </c>
      <c r="L89" s="1" t="s">
        <v>119</v>
      </c>
      <c r="W89" s="3" t="str">
        <f t="shared" si="2"/>
        <v xml:space="preserve">       </v>
      </c>
      <c r="X89" s="1" t="str">
        <f t="shared" si="3"/>
        <v/>
      </c>
      <c r="AA89" s="6" t="s">
        <v>105</v>
      </c>
      <c r="AB89" s="6" t="s">
        <v>106</v>
      </c>
      <c r="AE89" s="1" t="s">
        <v>521</v>
      </c>
      <c r="AF89" s="1" t="s">
        <v>1195</v>
      </c>
      <c r="AG89" s="4" t="s">
        <v>1273</v>
      </c>
    </row>
    <row r="90" spans="1:33" ht="29.15" x14ac:dyDescent="0.4">
      <c r="A90" s="6" t="s">
        <v>701</v>
      </c>
      <c r="B90" s="6" t="s">
        <v>934</v>
      </c>
      <c r="C90" s="1" t="s">
        <v>684</v>
      </c>
      <c r="E90" s="1" t="s">
        <v>935</v>
      </c>
      <c r="F90" s="1">
        <v>91031004370</v>
      </c>
      <c r="H90" s="1">
        <v>40</v>
      </c>
      <c r="J90" s="1" t="s">
        <v>810</v>
      </c>
      <c r="K90" s="1" t="s">
        <v>936</v>
      </c>
      <c r="L90" s="1" t="s">
        <v>811</v>
      </c>
      <c r="W90" s="3" t="str">
        <f t="shared" si="2"/>
        <v xml:space="preserve">       </v>
      </c>
      <c r="X90" s="1" t="str">
        <f t="shared" si="3"/>
        <v/>
      </c>
      <c r="AA90" s="6" t="s">
        <v>936</v>
      </c>
      <c r="AB90" s="6" t="s">
        <v>732</v>
      </c>
      <c r="AF90" s="1" t="s">
        <v>1117</v>
      </c>
      <c r="AG90" s="4" t="s">
        <v>1273</v>
      </c>
    </row>
    <row r="91" spans="1:33" ht="29.15" x14ac:dyDescent="0.4">
      <c r="A91" s="6" t="s">
        <v>701</v>
      </c>
      <c r="B91" s="6" t="s">
        <v>964</v>
      </c>
      <c r="C91" s="1" t="s">
        <v>676</v>
      </c>
      <c r="E91" s="1" t="s">
        <v>965</v>
      </c>
      <c r="F91" s="1">
        <v>71082512952</v>
      </c>
      <c r="H91" s="1" t="s">
        <v>966</v>
      </c>
      <c r="J91" s="1" t="s">
        <v>730</v>
      </c>
      <c r="K91" s="1" t="s">
        <v>731</v>
      </c>
      <c r="L91" s="1" t="s">
        <v>731</v>
      </c>
      <c r="W91" s="3" t="str">
        <f t="shared" si="2"/>
        <v xml:space="preserve">       </v>
      </c>
      <c r="X91" s="1" t="str">
        <f t="shared" si="3"/>
        <v/>
      </c>
      <c r="AA91" s="6" t="s">
        <v>870</v>
      </c>
      <c r="AB91" s="6" t="s">
        <v>732</v>
      </c>
      <c r="AF91" s="1" t="s">
        <v>1187</v>
      </c>
      <c r="AG91" s="4" t="s">
        <v>1273</v>
      </c>
    </row>
    <row r="92" spans="1:33" ht="29.15" x14ac:dyDescent="0.4">
      <c r="A92" s="6" t="s">
        <v>27</v>
      </c>
      <c r="B92" s="6" t="s">
        <v>245</v>
      </c>
      <c r="C92" s="1" t="s">
        <v>99</v>
      </c>
      <c r="E92" s="1" t="s">
        <v>246</v>
      </c>
      <c r="F92" s="1">
        <v>70010303947</v>
      </c>
      <c r="G92" s="1" t="s">
        <v>247</v>
      </c>
      <c r="H92" s="1">
        <v>3</v>
      </c>
      <c r="J92" s="1" t="s">
        <v>46</v>
      </c>
      <c r="K92" s="1" t="s">
        <v>230</v>
      </c>
      <c r="L92" s="1" t="s">
        <v>231</v>
      </c>
      <c r="W92" s="3" t="str">
        <f t="shared" si="2"/>
        <v xml:space="preserve">       </v>
      </c>
      <c r="X92" s="1" t="str">
        <f t="shared" si="3"/>
        <v/>
      </c>
      <c r="AA92" s="6" t="s">
        <v>230</v>
      </c>
      <c r="AB92" s="6" t="s">
        <v>122</v>
      </c>
      <c r="AE92" s="1" t="s">
        <v>248</v>
      </c>
      <c r="AF92" s="1" t="s">
        <v>1197</v>
      </c>
      <c r="AG92" s="4" t="s">
        <v>1272</v>
      </c>
    </row>
    <row r="93" spans="1:33" ht="34.299999999999997" customHeight="1" x14ac:dyDescent="0.4">
      <c r="A93" s="6" t="s">
        <v>701</v>
      </c>
      <c r="B93" s="6" t="s">
        <v>796</v>
      </c>
      <c r="C93" s="1" t="s">
        <v>482</v>
      </c>
      <c r="D93" s="1" t="s">
        <v>227</v>
      </c>
      <c r="E93" s="1" t="s">
        <v>797</v>
      </c>
      <c r="F93" s="1">
        <v>56080311239</v>
      </c>
      <c r="H93" s="1" t="s">
        <v>798</v>
      </c>
      <c r="J93" s="1" t="s">
        <v>727</v>
      </c>
      <c r="K93" s="1" t="s">
        <v>725</v>
      </c>
      <c r="L93" s="1" t="s">
        <v>725</v>
      </c>
      <c r="M93" s="2" t="s">
        <v>99</v>
      </c>
      <c r="N93" s="2" t="s">
        <v>799</v>
      </c>
      <c r="O93" s="2" t="s">
        <v>800</v>
      </c>
      <c r="P93" s="1">
        <v>58100504140</v>
      </c>
      <c r="Q93" s="1" t="s">
        <v>801</v>
      </c>
      <c r="R93" s="1">
        <v>1</v>
      </c>
      <c r="S93" s="1">
        <v>4</v>
      </c>
      <c r="T93" s="1" t="s">
        <v>75</v>
      </c>
      <c r="U93" s="1" t="s">
        <v>76</v>
      </c>
      <c r="V93" s="1" t="s">
        <v>76</v>
      </c>
      <c r="W93" s="3" t="str">
        <f t="shared" si="2"/>
        <v>Iwona Kowalska Wąbrzeźno ul. bs. Jana Dantyszka 1 m. 4 87-200 Wąbrzeźno</v>
      </c>
      <c r="X93" s="1" t="str">
        <f t="shared" si="3"/>
        <v>m. 4</v>
      </c>
      <c r="Y93" s="1">
        <v>604955279</v>
      </c>
      <c r="AA93" s="6" t="s">
        <v>725</v>
      </c>
      <c r="AB93" s="6" t="s">
        <v>41</v>
      </c>
      <c r="AC93" s="1">
        <v>604955279</v>
      </c>
      <c r="AF93" s="1" t="s">
        <v>1133</v>
      </c>
      <c r="AG93" s="4" t="s">
        <v>1272</v>
      </c>
    </row>
    <row r="94" spans="1:33" ht="29.15" x14ac:dyDescent="0.4">
      <c r="A94" s="6" t="s">
        <v>701</v>
      </c>
      <c r="B94" s="6" t="s">
        <v>1020</v>
      </c>
      <c r="C94" s="1" t="s">
        <v>491</v>
      </c>
      <c r="E94" s="1" t="s">
        <v>1021</v>
      </c>
      <c r="F94" s="1">
        <v>3222502271</v>
      </c>
      <c r="G94" s="1" t="s">
        <v>459</v>
      </c>
      <c r="H94" s="1">
        <v>3</v>
      </c>
      <c r="I94" s="1">
        <v>26</v>
      </c>
      <c r="J94" s="1" t="s">
        <v>75</v>
      </c>
      <c r="K94" s="1" t="s">
        <v>76</v>
      </c>
      <c r="L94" s="1" t="s">
        <v>76</v>
      </c>
      <c r="W94" s="3" t="str">
        <f t="shared" si="2"/>
        <v xml:space="preserve">       </v>
      </c>
      <c r="X94" s="1" t="str">
        <f t="shared" si="3"/>
        <v/>
      </c>
      <c r="AA94" s="6" t="s">
        <v>76</v>
      </c>
      <c r="AB94" s="6" t="s">
        <v>889</v>
      </c>
      <c r="AE94" s="1" t="s">
        <v>1022</v>
      </c>
      <c r="AF94" s="1" t="s">
        <v>1184</v>
      </c>
      <c r="AG94" s="4" t="s">
        <v>1273</v>
      </c>
    </row>
    <row r="95" spans="1:33" ht="29.15" x14ac:dyDescent="0.4">
      <c r="A95" s="6" t="s">
        <v>27</v>
      </c>
      <c r="B95" s="6" t="s">
        <v>636</v>
      </c>
      <c r="C95" s="1" t="s">
        <v>345</v>
      </c>
      <c r="D95" s="1" t="s">
        <v>226</v>
      </c>
      <c r="E95" s="1" t="s">
        <v>637</v>
      </c>
      <c r="F95" s="1">
        <v>51052512296</v>
      </c>
      <c r="H95" s="1" t="s">
        <v>638</v>
      </c>
      <c r="J95" s="1" t="s">
        <v>38</v>
      </c>
      <c r="K95" s="1" t="s">
        <v>639</v>
      </c>
      <c r="L95" s="1" t="s">
        <v>40</v>
      </c>
      <c r="W95" s="3" t="str">
        <f t="shared" si="2"/>
        <v xml:space="preserve">       </v>
      </c>
      <c r="X95" s="1" t="str">
        <f t="shared" si="3"/>
        <v/>
      </c>
      <c r="AA95" s="6" t="s">
        <v>639</v>
      </c>
      <c r="AB95" s="6" t="s">
        <v>285</v>
      </c>
      <c r="AF95" s="1" t="s">
        <v>1102</v>
      </c>
      <c r="AG95" s="4" t="s">
        <v>1273</v>
      </c>
    </row>
    <row r="96" spans="1:33" ht="29.15" x14ac:dyDescent="0.4">
      <c r="A96" s="6" t="s">
        <v>701</v>
      </c>
      <c r="B96" s="6" t="s">
        <v>960</v>
      </c>
      <c r="C96" s="1" t="s">
        <v>139</v>
      </c>
      <c r="E96" s="1" t="s">
        <v>961</v>
      </c>
      <c r="F96" s="1">
        <v>71121812821</v>
      </c>
      <c r="H96" s="1" t="s">
        <v>962</v>
      </c>
      <c r="J96" s="1" t="s">
        <v>956</v>
      </c>
      <c r="K96" s="1" t="s">
        <v>963</v>
      </c>
      <c r="L96" s="1" t="s">
        <v>958</v>
      </c>
      <c r="W96" s="3" t="str">
        <f t="shared" si="2"/>
        <v xml:space="preserve">       </v>
      </c>
      <c r="X96" s="1" t="str">
        <f t="shared" si="3"/>
        <v/>
      </c>
      <c r="AA96" s="6" t="s">
        <v>963</v>
      </c>
      <c r="AB96" s="6" t="s">
        <v>959</v>
      </c>
      <c r="AF96" s="1" t="s">
        <v>1158</v>
      </c>
      <c r="AG96" s="4" t="s">
        <v>1273</v>
      </c>
    </row>
    <row r="97" spans="1:33" ht="29.15" x14ac:dyDescent="0.4">
      <c r="A97" s="6" t="s">
        <v>27</v>
      </c>
      <c r="B97" s="6" t="s">
        <v>438</v>
      </c>
      <c r="C97" s="1" t="s">
        <v>439</v>
      </c>
      <c r="E97" s="1" t="s">
        <v>440</v>
      </c>
      <c r="F97" s="1">
        <v>84071013170</v>
      </c>
      <c r="H97" s="1">
        <v>15</v>
      </c>
      <c r="J97" s="1" t="s">
        <v>66</v>
      </c>
      <c r="K97" s="1" t="s">
        <v>441</v>
      </c>
      <c r="L97" s="1" t="s">
        <v>68</v>
      </c>
      <c r="W97" s="3" t="str">
        <f t="shared" si="2"/>
        <v xml:space="preserve">       </v>
      </c>
      <c r="X97" s="1" t="str">
        <f t="shared" si="3"/>
        <v/>
      </c>
      <c r="AA97" s="6" t="s">
        <v>441</v>
      </c>
      <c r="AB97" s="6" t="s">
        <v>69</v>
      </c>
      <c r="AE97" s="1" t="s">
        <v>442</v>
      </c>
      <c r="AF97" s="1" t="s">
        <v>1265</v>
      </c>
      <c r="AG97" s="4" t="s">
        <v>1273</v>
      </c>
    </row>
    <row r="98" spans="1:33" ht="29.15" x14ac:dyDescent="0.4">
      <c r="A98" s="6" t="s">
        <v>701</v>
      </c>
      <c r="B98" s="6" t="s">
        <v>999</v>
      </c>
      <c r="C98" s="1" t="s">
        <v>219</v>
      </c>
      <c r="D98" s="1" t="s">
        <v>146</v>
      </c>
      <c r="E98" s="1" t="s">
        <v>1000</v>
      </c>
      <c r="F98" s="1">
        <v>83052708720</v>
      </c>
      <c r="G98" s="1" t="s">
        <v>537</v>
      </c>
      <c r="H98" s="1">
        <v>194</v>
      </c>
      <c r="I98" s="1">
        <v>11</v>
      </c>
      <c r="J98" s="1" t="s">
        <v>825</v>
      </c>
      <c r="K98" s="1" t="s">
        <v>238</v>
      </c>
      <c r="L98" s="1" t="s">
        <v>238</v>
      </c>
      <c r="W98" s="3" t="str">
        <f t="shared" si="2"/>
        <v xml:space="preserve">       </v>
      </c>
      <c r="X98" s="1" t="str">
        <f t="shared" si="3"/>
        <v/>
      </c>
      <c r="AA98" s="6" t="s">
        <v>238</v>
      </c>
      <c r="AB98" s="6" t="s">
        <v>1002</v>
      </c>
      <c r="AE98" s="1" t="s">
        <v>1001</v>
      </c>
      <c r="AF98" s="1" t="s">
        <v>1222</v>
      </c>
      <c r="AG98" s="4" t="s">
        <v>1273</v>
      </c>
    </row>
    <row r="99" spans="1:33" ht="29.15" x14ac:dyDescent="0.4">
      <c r="A99" s="6" t="s">
        <v>27</v>
      </c>
      <c r="B99" s="6" t="s">
        <v>63</v>
      </c>
      <c r="C99" s="1" t="s">
        <v>64</v>
      </c>
      <c r="E99" s="1" t="s">
        <v>65</v>
      </c>
      <c r="F99" s="1">
        <v>74071316328</v>
      </c>
      <c r="H99" s="1">
        <v>51</v>
      </c>
      <c r="J99" s="1" t="s">
        <v>66</v>
      </c>
      <c r="K99" s="1" t="s">
        <v>67</v>
      </c>
      <c r="L99" s="1" t="s">
        <v>68</v>
      </c>
      <c r="W99" s="3" t="str">
        <f t="shared" si="2"/>
        <v xml:space="preserve">       </v>
      </c>
      <c r="X99" s="1" t="str">
        <f t="shared" si="3"/>
        <v/>
      </c>
      <c r="AA99" s="6" t="s">
        <v>67</v>
      </c>
      <c r="AB99" s="6" t="s">
        <v>69</v>
      </c>
      <c r="AF99" s="1" t="s">
        <v>1260</v>
      </c>
      <c r="AG99" s="4" t="s">
        <v>1273</v>
      </c>
    </row>
    <row r="100" spans="1:33" ht="29.15" x14ac:dyDescent="0.4">
      <c r="A100" s="6" t="s">
        <v>27</v>
      </c>
      <c r="B100" s="6" t="s">
        <v>460</v>
      </c>
      <c r="C100" s="1" t="s">
        <v>146</v>
      </c>
      <c r="D100" s="1" t="s">
        <v>461</v>
      </c>
      <c r="E100" s="1" t="s">
        <v>462</v>
      </c>
      <c r="F100" s="1">
        <v>57031606660</v>
      </c>
      <c r="H100" s="1">
        <v>6</v>
      </c>
      <c r="J100" s="1" t="s">
        <v>66</v>
      </c>
      <c r="K100" s="1" t="s">
        <v>463</v>
      </c>
      <c r="L100" s="1" t="s">
        <v>68</v>
      </c>
      <c r="W100" s="3" t="str">
        <f t="shared" si="2"/>
        <v xml:space="preserve">       </v>
      </c>
      <c r="X100" s="1" t="str">
        <f t="shared" si="3"/>
        <v/>
      </c>
      <c r="AA100" s="6" t="s">
        <v>463</v>
      </c>
      <c r="AB100" s="6" t="s">
        <v>69</v>
      </c>
      <c r="AF100" s="1" t="s">
        <v>1201</v>
      </c>
      <c r="AG100" s="4" t="s">
        <v>1271</v>
      </c>
    </row>
    <row r="101" spans="1:33" ht="43.75" x14ac:dyDescent="0.4">
      <c r="A101" s="6" t="s">
        <v>27</v>
      </c>
      <c r="B101" s="6" t="s">
        <v>625</v>
      </c>
      <c r="C101" s="1" t="s">
        <v>626</v>
      </c>
      <c r="E101" s="1" t="s">
        <v>627</v>
      </c>
      <c r="F101" s="1">
        <v>87070911890</v>
      </c>
      <c r="H101" s="1">
        <v>19</v>
      </c>
      <c r="J101" s="1" t="s">
        <v>61</v>
      </c>
      <c r="K101" s="1" t="s">
        <v>628</v>
      </c>
      <c r="L101" s="1" t="s">
        <v>62</v>
      </c>
      <c r="W101" s="3" t="str">
        <f t="shared" si="2"/>
        <v xml:space="preserve">       </v>
      </c>
      <c r="X101" s="1" t="str">
        <f t="shared" si="3"/>
        <v/>
      </c>
      <c r="AA101" s="6" t="s">
        <v>628</v>
      </c>
      <c r="AB101" s="6" t="s">
        <v>97</v>
      </c>
      <c r="AE101" s="1" t="s">
        <v>629</v>
      </c>
      <c r="AF101" s="1" t="s">
        <v>1226</v>
      </c>
      <c r="AG101" s="4" t="s">
        <v>1273</v>
      </c>
    </row>
    <row r="102" spans="1:33" ht="29.15" x14ac:dyDescent="0.4">
      <c r="A102" s="6" t="s">
        <v>27</v>
      </c>
      <c r="B102" s="6" t="s">
        <v>456</v>
      </c>
      <c r="C102" s="1" t="s">
        <v>405</v>
      </c>
      <c r="E102" s="1" t="s">
        <v>457</v>
      </c>
      <c r="F102" s="1">
        <v>88090109447</v>
      </c>
      <c r="G102" s="1" t="s">
        <v>325</v>
      </c>
      <c r="H102" s="1">
        <v>21</v>
      </c>
      <c r="J102" s="1" t="s">
        <v>79</v>
      </c>
      <c r="K102" s="1" t="s">
        <v>458</v>
      </c>
      <c r="L102" s="1" t="s">
        <v>80</v>
      </c>
      <c r="W102" s="3" t="str">
        <f t="shared" si="2"/>
        <v xml:space="preserve">       </v>
      </c>
      <c r="X102" s="1" t="str">
        <f t="shared" si="3"/>
        <v/>
      </c>
      <c r="AA102" s="6" t="s">
        <v>278</v>
      </c>
      <c r="AB102" s="6" t="s">
        <v>78</v>
      </c>
      <c r="AF102" s="1" t="s">
        <v>1105</v>
      </c>
      <c r="AG102" s="4" t="s">
        <v>1272</v>
      </c>
    </row>
    <row r="103" spans="1:33" ht="29.15" x14ac:dyDescent="0.4">
      <c r="A103" s="6" t="s">
        <v>701</v>
      </c>
      <c r="B103" s="6" t="s">
        <v>919</v>
      </c>
      <c r="C103" s="1" t="s">
        <v>920</v>
      </c>
      <c r="D103" s="1" t="s">
        <v>425</v>
      </c>
      <c r="E103" s="1" t="s">
        <v>921</v>
      </c>
      <c r="F103" s="1">
        <v>80020112082</v>
      </c>
      <c r="H103" s="1">
        <v>6</v>
      </c>
      <c r="J103" s="1" t="s">
        <v>922</v>
      </c>
      <c r="K103" s="1" t="s">
        <v>923</v>
      </c>
      <c r="L103" s="1" t="s">
        <v>923</v>
      </c>
      <c r="W103" s="3" t="str">
        <f t="shared" si="2"/>
        <v xml:space="preserve">       </v>
      </c>
      <c r="X103" s="1" t="str">
        <f t="shared" si="3"/>
        <v/>
      </c>
      <c r="AA103" s="6" t="s">
        <v>913</v>
      </c>
      <c r="AB103" s="6" t="s">
        <v>726</v>
      </c>
      <c r="AF103" s="1" t="s">
        <v>1138</v>
      </c>
      <c r="AG103" s="4" t="s">
        <v>1273</v>
      </c>
    </row>
    <row r="104" spans="1:33" ht="29.15" x14ac:dyDescent="0.4">
      <c r="A104" s="6" t="s">
        <v>27</v>
      </c>
      <c r="B104" s="6" t="s">
        <v>81</v>
      </c>
      <c r="C104" s="1" t="s">
        <v>82</v>
      </c>
      <c r="E104" s="1" t="s">
        <v>83</v>
      </c>
      <c r="F104" s="1">
        <v>72101009404</v>
      </c>
      <c r="H104" s="1">
        <v>20</v>
      </c>
      <c r="J104" s="1" t="s">
        <v>66</v>
      </c>
      <c r="K104" s="1" t="s">
        <v>67</v>
      </c>
      <c r="L104" s="1" t="s">
        <v>68</v>
      </c>
      <c r="W104" s="3" t="str">
        <f t="shared" si="2"/>
        <v xml:space="preserve">       </v>
      </c>
      <c r="X104" s="1" t="str">
        <f t="shared" si="3"/>
        <v/>
      </c>
      <c r="AA104" s="6" t="s">
        <v>67</v>
      </c>
      <c r="AB104" s="6" t="s">
        <v>69</v>
      </c>
      <c r="AF104" s="1" t="s">
        <v>1216</v>
      </c>
      <c r="AG104" s="4" t="s">
        <v>1273</v>
      </c>
    </row>
    <row r="105" spans="1:33" ht="29.15" x14ac:dyDescent="0.4">
      <c r="A105" s="6" t="s">
        <v>701</v>
      </c>
      <c r="B105" s="6" t="s">
        <v>871</v>
      </c>
      <c r="C105" s="1" t="s">
        <v>872</v>
      </c>
      <c r="D105" s="1" t="s">
        <v>167</v>
      </c>
      <c r="E105" s="1" t="s">
        <v>873</v>
      </c>
      <c r="F105" s="1">
        <v>76011807527</v>
      </c>
      <c r="H105" s="1" t="s">
        <v>874</v>
      </c>
      <c r="J105" s="1" t="s">
        <v>236</v>
      </c>
      <c r="K105" s="1" t="s">
        <v>875</v>
      </c>
      <c r="L105" s="1" t="s">
        <v>238</v>
      </c>
      <c r="W105" s="3" t="str">
        <f t="shared" si="2"/>
        <v xml:space="preserve">       </v>
      </c>
      <c r="X105" s="1" t="str">
        <f t="shared" si="3"/>
        <v/>
      </c>
      <c r="AA105" s="6" t="s">
        <v>875</v>
      </c>
      <c r="AB105" s="6" t="s">
        <v>865</v>
      </c>
      <c r="AF105" s="1" t="s">
        <v>1087</v>
      </c>
      <c r="AG105" s="4" t="s">
        <v>1272</v>
      </c>
    </row>
    <row r="106" spans="1:33" ht="29.15" x14ac:dyDescent="0.4">
      <c r="A106" s="6" t="s">
        <v>701</v>
      </c>
      <c r="B106" s="6" t="s">
        <v>950</v>
      </c>
      <c r="C106" s="1" t="s">
        <v>134</v>
      </c>
      <c r="E106" s="1" t="s">
        <v>951</v>
      </c>
      <c r="F106" s="1">
        <v>89010709059</v>
      </c>
      <c r="H106" s="1">
        <v>34</v>
      </c>
      <c r="J106" s="1" t="s">
        <v>740</v>
      </c>
      <c r="K106" s="1" t="s">
        <v>952</v>
      </c>
      <c r="L106" s="1" t="s">
        <v>741</v>
      </c>
      <c r="W106" s="3" t="str">
        <f t="shared" si="2"/>
        <v xml:space="preserve">       </v>
      </c>
      <c r="X106" s="1" t="str">
        <f t="shared" si="3"/>
        <v/>
      </c>
      <c r="AA106" s="6" t="s">
        <v>952</v>
      </c>
      <c r="AB106" s="6" t="s">
        <v>846</v>
      </c>
      <c r="AF106" s="1" t="s">
        <v>1156</v>
      </c>
      <c r="AG106" s="4" t="s">
        <v>1271</v>
      </c>
    </row>
    <row r="107" spans="1:33" ht="29.15" x14ac:dyDescent="0.4">
      <c r="A107" s="6" t="s">
        <v>27</v>
      </c>
      <c r="B107" s="6" t="s">
        <v>565</v>
      </c>
      <c r="C107" s="1" t="s">
        <v>444</v>
      </c>
      <c r="E107" s="1" t="s">
        <v>566</v>
      </c>
      <c r="F107" s="1">
        <v>88122209288</v>
      </c>
      <c r="H107" s="1">
        <v>47</v>
      </c>
      <c r="J107" s="1" t="s">
        <v>103</v>
      </c>
      <c r="K107" s="1" t="s">
        <v>105</v>
      </c>
      <c r="L107" s="1" t="s">
        <v>105</v>
      </c>
      <c r="W107" s="3" t="str">
        <f t="shared" si="2"/>
        <v xml:space="preserve">       </v>
      </c>
      <c r="X107" s="1" t="str">
        <f t="shared" si="3"/>
        <v/>
      </c>
      <c r="AA107" s="6" t="s">
        <v>105</v>
      </c>
      <c r="AB107" s="6" t="s">
        <v>106</v>
      </c>
      <c r="AF107" s="1" t="s">
        <v>1196</v>
      </c>
      <c r="AG107" s="4" t="s">
        <v>1273</v>
      </c>
    </row>
    <row r="108" spans="1:33" ht="31.3" customHeight="1" x14ac:dyDescent="0.4">
      <c r="A108" s="6" t="s">
        <v>27</v>
      </c>
      <c r="B108" s="6" t="s">
        <v>309</v>
      </c>
      <c r="C108" s="1" t="s">
        <v>310</v>
      </c>
      <c r="E108" s="1" t="s">
        <v>311</v>
      </c>
      <c r="F108" s="1">
        <v>51030902178</v>
      </c>
      <c r="G108" s="1" t="s">
        <v>312</v>
      </c>
      <c r="H108" s="1">
        <v>11</v>
      </c>
      <c r="J108" s="1" t="s">
        <v>118</v>
      </c>
      <c r="K108" s="1" t="s">
        <v>119</v>
      </c>
      <c r="L108" s="1" t="s">
        <v>119</v>
      </c>
      <c r="M108" s="2" t="s">
        <v>313</v>
      </c>
      <c r="N108" s="2" t="s">
        <v>219</v>
      </c>
      <c r="O108" s="2" t="s">
        <v>314</v>
      </c>
      <c r="P108" s="1">
        <v>64041900503</v>
      </c>
      <c r="Q108" s="1" t="s">
        <v>315</v>
      </c>
      <c r="R108" s="1">
        <v>16</v>
      </c>
      <c r="T108" s="1" t="s">
        <v>53</v>
      </c>
      <c r="U108" s="1" t="s">
        <v>54</v>
      </c>
      <c r="V108" s="1" t="s">
        <v>54</v>
      </c>
      <c r="W108" s="3" t="str">
        <f t="shared" si="2"/>
        <v>Urszula Szmytkowska Golub-Dobrzyń ul. Zamkowa 16  87-400 Golub-Dobrzyń</v>
      </c>
      <c r="X108" s="1" t="str">
        <f t="shared" si="3"/>
        <v/>
      </c>
      <c r="Y108" s="1">
        <v>601656115</v>
      </c>
      <c r="AA108" s="6" t="s">
        <v>119</v>
      </c>
      <c r="AB108" s="6" t="s">
        <v>41</v>
      </c>
      <c r="AC108" s="1">
        <v>601656115</v>
      </c>
      <c r="AF108" s="1" t="s">
        <v>1243</v>
      </c>
      <c r="AG108" s="4" t="s">
        <v>1271</v>
      </c>
    </row>
    <row r="109" spans="1:33" ht="29.15" x14ac:dyDescent="0.4">
      <c r="A109" s="6" t="s">
        <v>27</v>
      </c>
      <c r="B109" s="6" t="s">
        <v>107</v>
      </c>
      <c r="C109" s="1" t="s">
        <v>55</v>
      </c>
      <c r="D109" s="1" t="s">
        <v>64</v>
      </c>
      <c r="E109" s="1" t="s">
        <v>108</v>
      </c>
      <c r="F109" s="1">
        <v>91081707766</v>
      </c>
      <c r="H109" s="1">
        <v>17</v>
      </c>
      <c r="I109" s="1">
        <v>2</v>
      </c>
      <c r="J109" s="1" t="s">
        <v>109</v>
      </c>
      <c r="K109" s="1" t="s">
        <v>110</v>
      </c>
      <c r="L109" s="1" t="s">
        <v>111</v>
      </c>
      <c r="W109" s="3" t="str">
        <f t="shared" si="2"/>
        <v xml:space="preserve">       </v>
      </c>
      <c r="X109" s="1" t="str">
        <f t="shared" si="3"/>
        <v/>
      </c>
      <c r="AA109" s="6" t="s">
        <v>110</v>
      </c>
      <c r="AB109" s="6" t="s">
        <v>112</v>
      </c>
      <c r="AF109" s="1" t="s">
        <v>1262</v>
      </c>
      <c r="AG109" s="4" t="s">
        <v>1273</v>
      </c>
    </row>
    <row r="110" spans="1:33" ht="29.15" x14ac:dyDescent="0.4">
      <c r="A110" s="6" t="s">
        <v>27</v>
      </c>
      <c r="B110" s="6" t="s">
        <v>133</v>
      </c>
      <c r="C110" s="1" t="s">
        <v>134</v>
      </c>
      <c r="E110" s="1" t="s">
        <v>135</v>
      </c>
      <c r="F110" s="1">
        <v>77100712696</v>
      </c>
      <c r="G110" s="1" t="s">
        <v>136</v>
      </c>
      <c r="H110" s="1">
        <v>20</v>
      </c>
      <c r="I110" s="1">
        <v>2</v>
      </c>
      <c r="J110" s="1" t="s">
        <v>128</v>
      </c>
      <c r="K110" s="1" t="s">
        <v>130</v>
      </c>
      <c r="L110" s="1" t="s">
        <v>130</v>
      </c>
      <c r="W110" s="3" t="str">
        <f t="shared" si="2"/>
        <v xml:space="preserve">       </v>
      </c>
      <c r="X110" s="1" t="str">
        <f t="shared" si="3"/>
        <v/>
      </c>
      <c r="AA110" s="6" t="s">
        <v>130</v>
      </c>
      <c r="AB110" s="6" t="s">
        <v>137</v>
      </c>
      <c r="AF110" s="1" t="s">
        <v>1154</v>
      </c>
      <c r="AG110" s="4" t="s">
        <v>1273</v>
      </c>
    </row>
    <row r="111" spans="1:33" ht="29.15" x14ac:dyDescent="0.4">
      <c r="A111" s="6" t="s">
        <v>27</v>
      </c>
      <c r="B111" s="6" t="s">
        <v>435</v>
      </c>
      <c r="C111" s="1" t="s">
        <v>114</v>
      </c>
      <c r="E111" s="1" t="s">
        <v>436</v>
      </c>
      <c r="F111" s="1">
        <v>79050314115</v>
      </c>
      <c r="H111" s="1">
        <v>4</v>
      </c>
      <c r="J111" s="1" t="s">
        <v>53</v>
      </c>
      <c r="K111" s="1" t="s">
        <v>437</v>
      </c>
      <c r="L111" s="1" t="s">
        <v>54</v>
      </c>
      <c r="W111" s="3" t="str">
        <f t="shared" si="2"/>
        <v xml:space="preserve">       </v>
      </c>
      <c r="X111" s="1" t="str">
        <f t="shared" si="3"/>
        <v/>
      </c>
      <c r="AA111" s="6" t="s">
        <v>437</v>
      </c>
      <c r="AB111" s="6" t="s">
        <v>165</v>
      </c>
      <c r="AF111" s="1" t="s">
        <v>1185</v>
      </c>
      <c r="AG111" s="4" t="s">
        <v>1273</v>
      </c>
    </row>
    <row r="112" spans="1:33" ht="29.15" x14ac:dyDescent="0.4">
      <c r="A112" s="6" t="s">
        <v>27</v>
      </c>
      <c r="B112" s="6" t="s">
        <v>611</v>
      </c>
      <c r="C112" s="1" t="s">
        <v>612</v>
      </c>
      <c r="E112" s="1" t="s">
        <v>613</v>
      </c>
      <c r="F112" s="1">
        <v>74051114054</v>
      </c>
      <c r="H112" s="1" t="s">
        <v>614</v>
      </c>
      <c r="J112" s="1" t="s">
        <v>534</v>
      </c>
      <c r="K112" s="1" t="s">
        <v>615</v>
      </c>
      <c r="L112" s="1" t="s">
        <v>535</v>
      </c>
      <c r="W112" s="3" t="str">
        <f t="shared" si="2"/>
        <v xml:space="preserve">       </v>
      </c>
      <c r="X112" s="1" t="str">
        <f t="shared" si="3"/>
        <v/>
      </c>
      <c r="AA112" s="6" t="s">
        <v>615</v>
      </c>
      <c r="AB112" s="6" t="s">
        <v>536</v>
      </c>
      <c r="AE112" s="1" t="s">
        <v>616</v>
      </c>
      <c r="AF112" s="1" t="s">
        <v>1150</v>
      </c>
      <c r="AG112" s="4" t="s">
        <v>1271</v>
      </c>
    </row>
    <row r="113" spans="1:33" ht="43.75" x14ac:dyDescent="0.4">
      <c r="A113" s="6" t="s">
        <v>27</v>
      </c>
      <c r="B113" s="6" t="s">
        <v>418</v>
      </c>
      <c r="C113" s="1" t="s">
        <v>419</v>
      </c>
      <c r="E113" s="1" t="s">
        <v>420</v>
      </c>
      <c r="F113" s="1">
        <v>68110602091</v>
      </c>
      <c r="G113" s="1" t="s">
        <v>96</v>
      </c>
      <c r="H113" s="1">
        <v>26</v>
      </c>
      <c r="J113" s="1" t="s">
        <v>61</v>
      </c>
      <c r="K113" s="1" t="s">
        <v>62</v>
      </c>
      <c r="L113" s="1" t="s">
        <v>62</v>
      </c>
      <c r="W113" s="3" t="str">
        <f t="shared" si="2"/>
        <v xml:space="preserve">       </v>
      </c>
      <c r="X113" s="1" t="str">
        <f t="shared" si="3"/>
        <v/>
      </c>
      <c r="AA113" s="6" t="s">
        <v>62</v>
      </c>
      <c r="AB113" s="6" t="s">
        <v>97</v>
      </c>
      <c r="AF113" s="1" t="s">
        <v>1253</v>
      </c>
      <c r="AG113" s="4" t="s">
        <v>1273</v>
      </c>
    </row>
    <row r="114" spans="1:33" ht="29.15" x14ac:dyDescent="0.4">
      <c r="A114" s="6" t="s">
        <v>27</v>
      </c>
      <c r="B114" s="6" t="s">
        <v>356</v>
      </c>
      <c r="C114" s="1" t="s">
        <v>184</v>
      </c>
      <c r="E114" s="1" t="s">
        <v>357</v>
      </c>
      <c r="F114" s="1">
        <v>2262902429</v>
      </c>
      <c r="H114" s="1">
        <v>34</v>
      </c>
      <c r="J114" s="1" t="s">
        <v>128</v>
      </c>
      <c r="K114" s="1" t="s">
        <v>358</v>
      </c>
      <c r="L114" s="1" t="s">
        <v>130</v>
      </c>
      <c r="W114" s="3" t="str">
        <f t="shared" si="2"/>
        <v xml:space="preserve">       </v>
      </c>
      <c r="X114" s="1" t="str">
        <f t="shared" si="3"/>
        <v/>
      </c>
      <c r="AA114" s="6" t="s">
        <v>358</v>
      </c>
      <c r="AB114" s="6" t="s">
        <v>132</v>
      </c>
      <c r="AF114" s="1" t="s">
        <v>1215</v>
      </c>
      <c r="AG114" s="4" t="s">
        <v>1273</v>
      </c>
    </row>
    <row r="115" spans="1:33" ht="37.299999999999997" customHeight="1" x14ac:dyDescent="0.4">
      <c r="A115" s="6" t="s">
        <v>701</v>
      </c>
      <c r="B115" s="6" t="s">
        <v>745</v>
      </c>
      <c r="C115" s="1" t="s">
        <v>174</v>
      </c>
      <c r="D115" s="1" t="s">
        <v>746</v>
      </c>
      <c r="E115" s="1" t="s">
        <v>747</v>
      </c>
      <c r="F115" s="1">
        <v>61120909770</v>
      </c>
      <c r="G115" s="1" t="s">
        <v>290</v>
      </c>
      <c r="H115" s="1" t="s">
        <v>640</v>
      </c>
      <c r="J115" s="1" t="s">
        <v>740</v>
      </c>
      <c r="K115" s="1" t="s">
        <v>741</v>
      </c>
      <c r="L115" s="1" t="s">
        <v>741</v>
      </c>
      <c r="M115" s="2" t="s">
        <v>55</v>
      </c>
      <c r="O115" s="2" t="s">
        <v>749</v>
      </c>
      <c r="P115" s="1">
        <v>88110509525</v>
      </c>
      <c r="Q115" s="1" t="s">
        <v>750</v>
      </c>
      <c r="R115" s="1">
        <v>5</v>
      </c>
      <c r="T115" s="1" t="s">
        <v>740</v>
      </c>
      <c r="U115" s="1" t="s">
        <v>741</v>
      </c>
      <c r="V115" s="1" t="s">
        <v>741</v>
      </c>
      <c r="W115" s="3" t="str">
        <f t="shared" si="2"/>
        <v>Marta Szyjkowska Brodnica ul. Kazimierza Wielkiego 5  87-300 Brodnica</v>
      </c>
      <c r="X115" s="1" t="str">
        <f t="shared" si="3"/>
        <v/>
      </c>
      <c r="Y115" s="1">
        <v>667140571</v>
      </c>
      <c r="AA115" s="6" t="s">
        <v>741</v>
      </c>
      <c r="AB115" s="6" t="s">
        <v>41</v>
      </c>
      <c r="AC115" s="1">
        <v>667140571</v>
      </c>
      <c r="AE115" s="1" t="s">
        <v>748</v>
      </c>
      <c r="AF115" s="1" t="s">
        <v>1190</v>
      </c>
      <c r="AG115" s="4" t="s">
        <v>1272</v>
      </c>
    </row>
    <row r="116" spans="1:33" ht="33.9" customHeight="1" x14ac:dyDescent="0.4">
      <c r="A116" s="6" t="s">
        <v>27</v>
      </c>
      <c r="B116" s="6" t="s">
        <v>549</v>
      </c>
      <c r="C116" s="1" t="s">
        <v>550</v>
      </c>
      <c r="E116" s="1" t="s">
        <v>551</v>
      </c>
      <c r="F116" s="1">
        <v>76051610868</v>
      </c>
      <c r="G116" s="1" t="s">
        <v>552</v>
      </c>
      <c r="H116" s="1">
        <v>1</v>
      </c>
      <c r="J116" s="1" t="s">
        <v>53</v>
      </c>
      <c r="K116" s="1" t="s">
        <v>54</v>
      </c>
      <c r="L116" s="1" t="s">
        <v>54</v>
      </c>
      <c r="M116" s="2" t="s">
        <v>300</v>
      </c>
      <c r="O116" s="2" t="s">
        <v>553</v>
      </c>
      <c r="P116" s="1">
        <v>86021614783</v>
      </c>
      <c r="Q116" s="1" t="s">
        <v>554</v>
      </c>
      <c r="R116" s="1">
        <v>5</v>
      </c>
      <c r="T116" s="1" t="s">
        <v>53</v>
      </c>
      <c r="U116" s="1" t="s">
        <v>54</v>
      </c>
      <c r="V116" s="1" t="s">
        <v>54</v>
      </c>
      <c r="W116" s="3" t="str">
        <f t="shared" si="2"/>
        <v>Patrycja Sipak-Dudkiewicz Golub-Dobrzyń Mostowa 5  87-400 Golub-Dobrzyń</v>
      </c>
      <c r="X116" s="1" t="str">
        <f t="shared" si="3"/>
        <v/>
      </c>
      <c r="Y116" s="1">
        <v>603695548</v>
      </c>
      <c r="AA116" s="6" t="s">
        <v>54</v>
      </c>
      <c r="AB116" s="6" t="s">
        <v>41</v>
      </c>
      <c r="AC116" s="1">
        <v>603695548</v>
      </c>
      <c r="AF116" s="1" t="s">
        <v>1245</v>
      </c>
      <c r="AG116" s="4" t="s">
        <v>1272</v>
      </c>
    </row>
    <row r="117" spans="1:33" ht="29.15" x14ac:dyDescent="0.4">
      <c r="A117" s="6" t="s">
        <v>701</v>
      </c>
      <c r="B117" s="6" t="s">
        <v>1005</v>
      </c>
      <c r="C117" s="1" t="s">
        <v>305</v>
      </c>
      <c r="E117" s="1" t="s">
        <v>1006</v>
      </c>
      <c r="F117" s="1">
        <v>57100414316</v>
      </c>
      <c r="H117" s="1">
        <v>66</v>
      </c>
      <c r="J117" s="1" t="s">
        <v>1007</v>
      </c>
      <c r="K117" s="1" t="s">
        <v>1008</v>
      </c>
      <c r="L117" s="1" t="s">
        <v>1009</v>
      </c>
      <c r="W117" s="3" t="str">
        <f t="shared" si="2"/>
        <v xml:space="preserve">       </v>
      </c>
      <c r="X117" s="1" t="str">
        <f t="shared" si="3"/>
        <v/>
      </c>
      <c r="AA117" s="6" t="s">
        <v>941</v>
      </c>
      <c r="AB117" s="6" t="s">
        <v>942</v>
      </c>
      <c r="AF117" s="1" t="s">
        <v>1171</v>
      </c>
      <c r="AG117" s="4" t="s">
        <v>1273</v>
      </c>
    </row>
    <row r="118" spans="1:33" ht="34.299999999999997" customHeight="1" x14ac:dyDescent="0.4">
      <c r="A118" s="6" t="s">
        <v>701</v>
      </c>
      <c r="B118" s="6" t="s">
        <v>817</v>
      </c>
      <c r="C118" s="1" t="s">
        <v>220</v>
      </c>
      <c r="D118" s="1" t="s">
        <v>818</v>
      </c>
      <c r="E118" s="1" t="s">
        <v>819</v>
      </c>
      <c r="F118" s="1">
        <v>79040108104</v>
      </c>
      <c r="G118" s="1" t="s">
        <v>123</v>
      </c>
      <c r="H118" s="1">
        <v>6</v>
      </c>
      <c r="J118" s="1" t="s">
        <v>236</v>
      </c>
      <c r="K118" s="1" t="s">
        <v>820</v>
      </c>
      <c r="L118" s="1" t="s">
        <v>820</v>
      </c>
      <c r="M118" s="2" t="s">
        <v>444</v>
      </c>
      <c r="N118" s="2" t="s">
        <v>336</v>
      </c>
      <c r="O118" s="2" t="s">
        <v>822</v>
      </c>
      <c r="P118" s="1">
        <v>88070809024</v>
      </c>
      <c r="R118" s="1" t="s">
        <v>823</v>
      </c>
      <c r="T118" s="1" t="s">
        <v>236</v>
      </c>
      <c r="U118" s="1" t="s">
        <v>824</v>
      </c>
      <c r="V118" s="1" t="s">
        <v>238</v>
      </c>
      <c r="W118" s="3" t="str">
        <f t="shared" si="2"/>
        <v>Dominika Jabłońska Wielkie Lniska  12D  86-302 Grudziądz</v>
      </c>
      <c r="X118" s="1" t="str">
        <f t="shared" si="3"/>
        <v/>
      </c>
      <c r="Y118" s="1">
        <v>506173024</v>
      </c>
      <c r="AA118" s="6" t="s">
        <v>238</v>
      </c>
      <c r="AB118" s="6" t="s">
        <v>41</v>
      </c>
      <c r="AC118" s="1">
        <v>506173024</v>
      </c>
      <c r="AE118" s="1" t="s">
        <v>821</v>
      </c>
      <c r="AF118" s="1" t="s">
        <v>1135</v>
      </c>
      <c r="AG118" s="4" t="s">
        <v>1273</v>
      </c>
    </row>
    <row r="119" spans="1:33" ht="31.75" customHeight="1" x14ac:dyDescent="0.4">
      <c r="A119" s="6" t="s">
        <v>27</v>
      </c>
      <c r="B119" s="6" t="s">
        <v>233</v>
      </c>
      <c r="C119" s="1" t="s">
        <v>43</v>
      </c>
      <c r="E119" s="1" t="s">
        <v>234</v>
      </c>
      <c r="F119" s="1">
        <v>76102613813</v>
      </c>
      <c r="H119" s="1" t="s">
        <v>235</v>
      </c>
      <c r="J119" s="1" t="s">
        <v>236</v>
      </c>
      <c r="K119" s="1" t="s">
        <v>237</v>
      </c>
      <c r="L119" s="1" t="s">
        <v>238</v>
      </c>
      <c r="M119" s="2" t="s">
        <v>134</v>
      </c>
      <c r="N119" s="2" t="s">
        <v>239</v>
      </c>
      <c r="O119" s="2" t="s">
        <v>240</v>
      </c>
      <c r="P119" s="1">
        <v>73111701533</v>
      </c>
      <c r="Q119" s="1" t="s">
        <v>241</v>
      </c>
      <c r="R119" s="1">
        <v>15</v>
      </c>
      <c r="S119" s="1">
        <v>75</v>
      </c>
      <c r="T119" s="1" t="s">
        <v>242</v>
      </c>
      <c r="U119" s="1" t="s">
        <v>243</v>
      </c>
      <c r="V119" s="1" t="s">
        <v>243</v>
      </c>
      <c r="W119" s="3" t="str">
        <f t="shared" si="2"/>
        <v>Marcin Podleśny Bydgoszcz ul. Dąbrowa 15 m. 75 85-147 Bydgoszcz</v>
      </c>
      <c r="X119" s="1" t="str">
        <f t="shared" si="3"/>
        <v>m. 75</v>
      </c>
      <c r="Y119" s="1">
        <v>694407778</v>
      </c>
      <c r="AA119" s="6" t="s">
        <v>244</v>
      </c>
      <c r="AB119" s="6" t="s">
        <v>41</v>
      </c>
      <c r="AC119" s="1">
        <v>694407778</v>
      </c>
      <c r="AF119" s="1" t="s">
        <v>1200</v>
      </c>
      <c r="AG119" s="4" t="s">
        <v>1273</v>
      </c>
    </row>
    <row r="120" spans="1:33" ht="29.15" x14ac:dyDescent="0.4">
      <c r="A120" s="6" t="s">
        <v>27</v>
      </c>
      <c r="B120" s="6" t="s">
        <v>177</v>
      </c>
      <c r="C120" s="1" t="s">
        <v>178</v>
      </c>
      <c r="E120" s="1" t="s">
        <v>179</v>
      </c>
      <c r="F120" s="1">
        <v>98040502817</v>
      </c>
      <c r="H120" s="1">
        <v>13</v>
      </c>
      <c r="J120" s="1" t="s">
        <v>57</v>
      </c>
      <c r="K120" s="1" t="s">
        <v>180</v>
      </c>
      <c r="L120" s="1" t="s">
        <v>59</v>
      </c>
      <c r="W120" s="3" t="str">
        <f t="shared" si="2"/>
        <v xml:space="preserve">       </v>
      </c>
      <c r="X120" s="1" t="str">
        <f t="shared" si="3"/>
        <v/>
      </c>
      <c r="AA120" s="6" t="s">
        <v>180</v>
      </c>
      <c r="AB120" s="6" t="s">
        <v>182</v>
      </c>
      <c r="AE120" s="1" t="s">
        <v>181</v>
      </c>
      <c r="AF120" s="1" t="s">
        <v>1182</v>
      </c>
      <c r="AG120" s="4" t="s">
        <v>1273</v>
      </c>
    </row>
    <row r="121" spans="1:33" ht="29.15" x14ac:dyDescent="0.4">
      <c r="A121" s="6" t="s">
        <v>27</v>
      </c>
      <c r="B121" s="6" t="s">
        <v>124</v>
      </c>
      <c r="C121" s="1" t="s">
        <v>125</v>
      </c>
      <c r="D121" s="1" t="s">
        <v>126</v>
      </c>
      <c r="E121" s="1" t="s">
        <v>127</v>
      </c>
      <c r="F121" s="1">
        <v>87071111183</v>
      </c>
      <c r="H121" s="1">
        <v>40</v>
      </c>
      <c r="I121" s="1">
        <v>6</v>
      </c>
      <c r="J121" s="1" t="s">
        <v>128</v>
      </c>
      <c r="K121" s="1" t="s">
        <v>129</v>
      </c>
      <c r="L121" s="1" t="s">
        <v>130</v>
      </c>
      <c r="W121" s="3" t="str">
        <f t="shared" si="2"/>
        <v xml:space="preserve">       </v>
      </c>
      <c r="X121" s="1" t="str">
        <f t="shared" si="3"/>
        <v/>
      </c>
      <c r="AA121" s="6" t="s">
        <v>131</v>
      </c>
      <c r="AB121" s="6" t="s">
        <v>132</v>
      </c>
      <c r="AF121" s="1" t="s">
        <v>1252</v>
      </c>
      <c r="AG121" s="4" t="s">
        <v>1273</v>
      </c>
    </row>
    <row r="122" spans="1:33" ht="33" customHeight="1" x14ac:dyDescent="0.4">
      <c r="A122" s="6" t="s">
        <v>701</v>
      </c>
      <c r="B122" s="6" t="s">
        <v>982</v>
      </c>
      <c r="C122" s="1" t="s">
        <v>954</v>
      </c>
      <c r="D122" s="1" t="s">
        <v>527</v>
      </c>
      <c r="E122" s="1" t="s">
        <v>983</v>
      </c>
      <c r="F122" s="1">
        <v>82080612315</v>
      </c>
      <c r="G122" s="1" t="s">
        <v>500</v>
      </c>
      <c r="H122" s="1">
        <v>2</v>
      </c>
      <c r="J122" s="1" t="s">
        <v>788</v>
      </c>
      <c r="K122" s="1" t="s">
        <v>789</v>
      </c>
      <c r="L122" s="1" t="s">
        <v>789</v>
      </c>
      <c r="M122" s="2" t="s">
        <v>985</v>
      </c>
      <c r="N122" s="2" t="s">
        <v>146</v>
      </c>
      <c r="O122" s="2" t="s">
        <v>986</v>
      </c>
      <c r="P122" s="1">
        <v>57122412123</v>
      </c>
      <c r="Q122" s="1" t="s">
        <v>500</v>
      </c>
      <c r="R122" s="1">
        <v>2</v>
      </c>
      <c r="T122" s="1" t="s">
        <v>788</v>
      </c>
      <c r="U122" s="1" t="s">
        <v>789</v>
      </c>
      <c r="V122" s="1" t="s">
        <v>789</v>
      </c>
      <c r="W122" s="3" t="str">
        <f t="shared" si="2"/>
        <v>Henryka Sarnecka Ryńsk ul. Kościuszki 2  87-213 Ryńsk</v>
      </c>
      <c r="X122" s="1" t="str">
        <f t="shared" si="3"/>
        <v/>
      </c>
      <c r="Y122" s="1">
        <v>513033515</v>
      </c>
      <c r="AA122" s="6" t="s">
        <v>789</v>
      </c>
      <c r="AB122" s="6" t="s">
        <v>41</v>
      </c>
      <c r="AC122" s="1">
        <v>513033515</v>
      </c>
      <c r="AE122" s="1" t="s">
        <v>984</v>
      </c>
      <c r="AF122" s="1" t="s">
        <v>1203</v>
      </c>
      <c r="AG122" s="4" t="s">
        <v>1273</v>
      </c>
    </row>
    <row r="123" spans="1:33" ht="29.15" x14ac:dyDescent="0.4">
      <c r="A123" s="6" t="s">
        <v>27</v>
      </c>
      <c r="B123" s="6" t="s">
        <v>681</v>
      </c>
      <c r="C123" s="1" t="s">
        <v>50</v>
      </c>
      <c r="E123" s="1" t="s">
        <v>682</v>
      </c>
      <c r="F123" s="1">
        <v>80022811460</v>
      </c>
      <c r="H123" s="1">
        <v>158</v>
      </c>
      <c r="I123" s="1">
        <v>2</v>
      </c>
      <c r="J123" s="1" t="s">
        <v>66</v>
      </c>
      <c r="K123" s="1" t="s">
        <v>68</v>
      </c>
      <c r="L123" s="1" t="s">
        <v>68</v>
      </c>
      <c r="W123" s="3" t="str">
        <f t="shared" si="2"/>
        <v xml:space="preserve">       </v>
      </c>
      <c r="X123" s="1" t="str">
        <f t="shared" si="3"/>
        <v/>
      </c>
      <c r="AA123" s="6" t="s">
        <v>68</v>
      </c>
      <c r="AB123" s="6" t="s">
        <v>69</v>
      </c>
      <c r="AF123" s="1" t="s">
        <v>1151</v>
      </c>
      <c r="AG123" s="4" t="s">
        <v>1271</v>
      </c>
    </row>
    <row r="124" spans="1:33" ht="29.15" x14ac:dyDescent="0.4">
      <c r="A124" s="6" t="s">
        <v>27</v>
      </c>
      <c r="B124" s="6" t="s">
        <v>646</v>
      </c>
      <c r="C124" s="1" t="s">
        <v>378</v>
      </c>
      <c r="E124" s="1" t="s">
        <v>647</v>
      </c>
      <c r="F124" s="1">
        <v>87011508660</v>
      </c>
      <c r="H124" s="1" t="s">
        <v>648</v>
      </c>
      <c r="J124" s="1" t="s">
        <v>66</v>
      </c>
      <c r="K124" s="1" t="s">
        <v>649</v>
      </c>
      <c r="L124" s="1" t="s">
        <v>68</v>
      </c>
      <c r="W124" s="3" t="str">
        <f t="shared" si="2"/>
        <v xml:space="preserve">       </v>
      </c>
      <c r="X124" s="1" t="str">
        <f t="shared" si="3"/>
        <v/>
      </c>
      <c r="AA124" s="6" t="s">
        <v>649</v>
      </c>
      <c r="AB124" s="6" t="s">
        <v>69</v>
      </c>
      <c r="AE124" s="1" t="s">
        <v>650</v>
      </c>
      <c r="AF124" s="1" t="s">
        <v>1070</v>
      </c>
      <c r="AG124" s="4" t="s">
        <v>1271</v>
      </c>
    </row>
    <row r="125" spans="1:33" ht="29.15" x14ac:dyDescent="0.4">
      <c r="A125" s="6" t="s">
        <v>27</v>
      </c>
      <c r="B125" s="6" t="s">
        <v>670</v>
      </c>
      <c r="C125" s="1" t="s">
        <v>671</v>
      </c>
      <c r="E125" s="1" t="s">
        <v>672</v>
      </c>
      <c r="F125" s="1">
        <v>46071711656</v>
      </c>
      <c r="G125" s="1" t="s">
        <v>673</v>
      </c>
      <c r="H125" s="1" t="s">
        <v>674</v>
      </c>
      <c r="J125" s="1" t="s">
        <v>534</v>
      </c>
      <c r="K125" s="1" t="s">
        <v>535</v>
      </c>
      <c r="L125" s="1" t="s">
        <v>535</v>
      </c>
      <c r="W125" s="3" t="str">
        <f t="shared" si="2"/>
        <v xml:space="preserve">       </v>
      </c>
      <c r="X125" s="1" t="str">
        <f t="shared" si="3"/>
        <v/>
      </c>
      <c r="AA125" s="6" t="s">
        <v>535</v>
      </c>
      <c r="AB125" s="6" t="s">
        <v>536</v>
      </c>
      <c r="AF125" s="1" t="s">
        <v>1238</v>
      </c>
      <c r="AG125" s="4" t="s">
        <v>1273</v>
      </c>
    </row>
    <row r="126" spans="1:33" ht="29.15" x14ac:dyDescent="0.4">
      <c r="A126" s="6" t="s">
        <v>701</v>
      </c>
      <c r="B126" s="6" t="s">
        <v>807</v>
      </c>
      <c r="C126" s="1" t="s">
        <v>808</v>
      </c>
      <c r="E126" s="1" t="s">
        <v>462</v>
      </c>
      <c r="F126" s="1">
        <v>98122102122</v>
      </c>
      <c r="H126" s="1">
        <v>31</v>
      </c>
      <c r="I126" s="1" t="s">
        <v>809</v>
      </c>
      <c r="J126" s="1" t="s">
        <v>810</v>
      </c>
      <c r="K126" s="1" t="s">
        <v>811</v>
      </c>
      <c r="W126" s="3" t="str">
        <f t="shared" si="2"/>
        <v xml:space="preserve">       </v>
      </c>
      <c r="X126" s="1" t="str">
        <f t="shared" si="3"/>
        <v/>
      </c>
      <c r="AA126" s="6" t="s">
        <v>811</v>
      </c>
      <c r="AB126" s="6" t="s">
        <v>732</v>
      </c>
      <c r="AE126" s="1" t="s">
        <v>812</v>
      </c>
      <c r="AF126" s="1" t="s">
        <v>1121</v>
      </c>
      <c r="AG126" s="4" t="s">
        <v>1271</v>
      </c>
    </row>
    <row r="127" spans="1:33" ht="29.15" x14ac:dyDescent="0.4">
      <c r="A127" s="6" t="s">
        <v>701</v>
      </c>
      <c r="B127" s="6" t="s">
        <v>1003</v>
      </c>
      <c r="C127" s="1" t="s">
        <v>928</v>
      </c>
      <c r="D127" s="1" t="s">
        <v>490</v>
      </c>
      <c r="E127" s="1" t="s">
        <v>1004</v>
      </c>
      <c r="F127" s="1">
        <v>97112809113</v>
      </c>
      <c r="H127" s="1">
        <v>48</v>
      </c>
      <c r="J127" s="1" t="s">
        <v>906</v>
      </c>
      <c r="K127" s="1" t="s">
        <v>908</v>
      </c>
      <c r="L127" s="1" t="s">
        <v>908</v>
      </c>
      <c r="W127" s="3" t="str">
        <f t="shared" si="2"/>
        <v xml:space="preserve">       </v>
      </c>
      <c r="X127" s="1" t="str">
        <f t="shared" si="3"/>
        <v/>
      </c>
      <c r="AA127" s="6" t="s">
        <v>908</v>
      </c>
      <c r="AB127" s="6" t="s">
        <v>910</v>
      </c>
      <c r="AF127" s="1" t="s">
        <v>1169</v>
      </c>
      <c r="AG127" s="4" t="s">
        <v>1273</v>
      </c>
    </row>
    <row r="128" spans="1:33" ht="29.15" x14ac:dyDescent="0.4">
      <c r="A128" s="6" t="s">
        <v>27</v>
      </c>
      <c r="B128" s="6" t="s">
        <v>598</v>
      </c>
      <c r="C128" s="1" t="s">
        <v>599</v>
      </c>
      <c r="E128" s="1" t="s">
        <v>600</v>
      </c>
      <c r="F128" s="1">
        <v>96082908154</v>
      </c>
      <c r="G128" s="1" t="s">
        <v>601</v>
      </c>
      <c r="H128" s="1" t="s">
        <v>602</v>
      </c>
      <c r="I128" s="1">
        <v>5</v>
      </c>
      <c r="J128" s="1" t="s">
        <v>118</v>
      </c>
      <c r="K128" s="1" t="s">
        <v>119</v>
      </c>
      <c r="L128" s="1" t="s">
        <v>119</v>
      </c>
      <c r="W128" s="3" t="str">
        <f t="shared" si="2"/>
        <v xml:space="preserve">       </v>
      </c>
      <c r="X128" s="1" t="str">
        <f t="shared" si="3"/>
        <v/>
      </c>
      <c r="AA128" s="6" t="s">
        <v>603</v>
      </c>
      <c r="AB128" s="6" t="s">
        <v>182</v>
      </c>
      <c r="AF128" s="1" t="s">
        <v>1081</v>
      </c>
      <c r="AG128" s="4" t="s">
        <v>1271</v>
      </c>
    </row>
    <row r="129" spans="1:33" ht="29.15" x14ac:dyDescent="0.4">
      <c r="A129" s="6" t="s">
        <v>27</v>
      </c>
      <c r="B129" s="6" t="s">
        <v>562</v>
      </c>
      <c r="C129" s="1" t="s">
        <v>99</v>
      </c>
      <c r="D129" s="1" t="s">
        <v>146</v>
      </c>
      <c r="E129" s="1" t="s">
        <v>563</v>
      </c>
      <c r="F129" s="1">
        <v>74121710328</v>
      </c>
      <c r="H129" s="1">
        <v>9</v>
      </c>
      <c r="J129" s="1" t="s">
        <v>128</v>
      </c>
      <c r="K129" s="1" t="s">
        <v>564</v>
      </c>
      <c r="L129" s="1" t="s">
        <v>130</v>
      </c>
      <c r="W129" s="3" t="str">
        <f t="shared" si="2"/>
        <v xml:space="preserve">       </v>
      </c>
      <c r="X129" s="1" t="str">
        <f t="shared" si="3"/>
        <v/>
      </c>
      <c r="AA129" s="6" t="s">
        <v>564</v>
      </c>
      <c r="AB129" s="6" t="s">
        <v>132</v>
      </c>
      <c r="AF129" s="1" t="s">
        <v>1092</v>
      </c>
      <c r="AG129" s="4" t="s">
        <v>1271</v>
      </c>
    </row>
    <row r="130" spans="1:33" ht="29.15" x14ac:dyDescent="0.4">
      <c r="A130" s="6" t="s">
        <v>701</v>
      </c>
      <c r="B130" s="6" t="s">
        <v>967</v>
      </c>
      <c r="C130" s="1" t="s">
        <v>48</v>
      </c>
      <c r="D130" s="1" t="s">
        <v>968</v>
      </c>
      <c r="E130" s="1" t="s">
        <v>969</v>
      </c>
      <c r="F130" s="1">
        <v>59082904445</v>
      </c>
      <c r="G130" s="1" t="s">
        <v>970</v>
      </c>
      <c r="H130" s="1">
        <v>21</v>
      </c>
      <c r="I130" s="1">
        <v>9</v>
      </c>
      <c r="J130" s="1" t="s">
        <v>825</v>
      </c>
      <c r="K130" s="1" t="s">
        <v>238</v>
      </c>
      <c r="L130" s="1" t="s">
        <v>238</v>
      </c>
      <c r="W130" s="3" t="str">
        <f t="shared" ref="W130:W193" si="4">M130&amp;" "&amp;O130&amp;" "&amp;U130&amp;" "&amp;Q130&amp;" "&amp;R130&amp;" "&amp;X130&amp;" "&amp;T130&amp;" "&amp;V130</f>
        <v xml:space="preserve">       </v>
      </c>
      <c r="X130" s="1" t="str">
        <f t="shared" ref="X130:X193" si="5">IF(ISBLANK(S130),"","m. "&amp;S130)</f>
        <v/>
      </c>
      <c r="AA130" s="6" t="s">
        <v>238</v>
      </c>
      <c r="AB130" s="6" t="s">
        <v>972</v>
      </c>
      <c r="AE130" s="1" t="s">
        <v>971</v>
      </c>
      <c r="AF130" s="1" t="s">
        <v>1279</v>
      </c>
      <c r="AG130" s="4" t="s">
        <v>1272</v>
      </c>
    </row>
    <row r="131" spans="1:33" ht="29.15" x14ac:dyDescent="0.4">
      <c r="A131" s="6" t="s">
        <v>27</v>
      </c>
      <c r="B131" s="6" t="s">
        <v>651</v>
      </c>
      <c r="C131" s="1" t="s">
        <v>146</v>
      </c>
      <c r="E131" s="1" t="s">
        <v>652</v>
      </c>
      <c r="F131" s="1">
        <v>80032612420</v>
      </c>
      <c r="G131" s="1" t="s">
        <v>653</v>
      </c>
      <c r="H131" s="1">
        <v>11</v>
      </c>
      <c r="J131" s="1" t="s">
        <v>46</v>
      </c>
      <c r="K131" s="1" t="s">
        <v>654</v>
      </c>
      <c r="L131" s="1" t="s">
        <v>231</v>
      </c>
      <c r="W131" s="3" t="str">
        <f t="shared" si="4"/>
        <v xml:space="preserve">       </v>
      </c>
      <c r="X131" s="1" t="str">
        <f t="shared" si="5"/>
        <v/>
      </c>
      <c r="AA131" s="6" t="s">
        <v>654</v>
      </c>
      <c r="AB131" s="6" t="s">
        <v>122</v>
      </c>
      <c r="AF131" s="1" t="s">
        <v>1164</v>
      </c>
      <c r="AG131" s="4" t="s">
        <v>1272</v>
      </c>
    </row>
    <row r="132" spans="1:33" ht="29.15" x14ac:dyDescent="0.4">
      <c r="A132" s="6" t="s">
        <v>27</v>
      </c>
      <c r="B132" s="6" t="s">
        <v>213</v>
      </c>
      <c r="C132" s="1" t="s">
        <v>30</v>
      </c>
      <c r="D132" s="1" t="s">
        <v>71</v>
      </c>
      <c r="E132" s="1" t="s">
        <v>214</v>
      </c>
      <c r="F132" s="1">
        <v>78081210782</v>
      </c>
      <c r="H132" s="1">
        <v>40</v>
      </c>
      <c r="J132" s="1" t="s">
        <v>215</v>
      </c>
      <c r="K132" s="1" t="s">
        <v>216</v>
      </c>
      <c r="L132" s="1" t="s">
        <v>217</v>
      </c>
      <c r="W132" s="3" t="str">
        <f t="shared" si="4"/>
        <v xml:space="preserve">       </v>
      </c>
      <c r="X132" s="1" t="str">
        <f t="shared" si="5"/>
        <v/>
      </c>
      <c r="AA132" s="6" t="s">
        <v>216</v>
      </c>
      <c r="AB132" s="6" t="s">
        <v>78</v>
      </c>
      <c r="AF132" s="1" t="s">
        <v>1082</v>
      </c>
      <c r="AG132" s="4" t="s">
        <v>1271</v>
      </c>
    </row>
    <row r="133" spans="1:33" ht="29.15" x14ac:dyDescent="0.4">
      <c r="A133" s="6" t="s">
        <v>27</v>
      </c>
      <c r="B133" s="6" t="s">
        <v>543</v>
      </c>
      <c r="C133" s="1" t="s">
        <v>64</v>
      </c>
      <c r="E133" s="1" t="s">
        <v>544</v>
      </c>
      <c r="F133" s="1">
        <v>76111705347</v>
      </c>
      <c r="G133" s="1" t="s">
        <v>545</v>
      </c>
      <c r="H133" s="1">
        <v>13</v>
      </c>
      <c r="J133" s="1" t="s">
        <v>546</v>
      </c>
      <c r="K133" s="1" t="s">
        <v>547</v>
      </c>
      <c r="L133" s="1" t="s">
        <v>548</v>
      </c>
      <c r="W133" s="3" t="str">
        <f t="shared" si="4"/>
        <v xml:space="preserve">       </v>
      </c>
      <c r="X133" s="1" t="str">
        <f t="shared" si="5"/>
        <v/>
      </c>
      <c r="AA133" s="6" t="s">
        <v>547</v>
      </c>
      <c r="AB133" s="6" t="s">
        <v>293</v>
      </c>
      <c r="AF133" s="1" t="s">
        <v>1148</v>
      </c>
      <c r="AG133" s="4" t="s">
        <v>1273</v>
      </c>
    </row>
    <row r="134" spans="1:33" ht="29.15" x14ac:dyDescent="0.4">
      <c r="A134" s="6" t="s">
        <v>27</v>
      </c>
      <c r="B134" s="6" t="s">
        <v>663</v>
      </c>
      <c r="C134" s="1" t="s">
        <v>134</v>
      </c>
      <c r="D134" s="1" t="s">
        <v>527</v>
      </c>
      <c r="E134" s="1" t="s">
        <v>664</v>
      </c>
      <c r="F134" s="1">
        <v>76051801013</v>
      </c>
      <c r="G134" s="1" t="s">
        <v>665</v>
      </c>
      <c r="H134" s="1">
        <v>2</v>
      </c>
      <c r="J134" s="1" t="s">
        <v>38</v>
      </c>
      <c r="K134" s="1" t="s">
        <v>283</v>
      </c>
      <c r="L134" s="1" t="s">
        <v>40</v>
      </c>
      <c r="W134" s="3" t="str">
        <f t="shared" si="4"/>
        <v xml:space="preserve">       </v>
      </c>
      <c r="X134" s="1" t="str">
        <f t="shared" si="5"/>
        <v/>
      </c>
      <c r="AA134" s="6" t="s">
        <v>283</v>
      </c>
      <c r="AB134" s="6" t="s">
        <v>285</v>
      </c>
      <c r="AF134" s="1" t="s">
        <v>1099</v>
      </c>
      <c r="AG134" s="4" t="s">
        <v>1273</v>
      </c>
    </row>
    <row r="135" spans="1:33" ht="29.15" x14ac:dyDescent="0.4">
      <c r="A135" s="6" t="s">
        <v>27</v>
      </c>
      <c r="B135" s="6" t="s">
        <v>344</v>
      </c>
      <c r="C135" s="1" t="s">
        <v>345</v>
      </c>
      <c r="D135" s="1" t="s">
        <v>227</v>
      </c>
      <c r="E135" s="1" t="s">
        <v>346</v>
      </c>
      <c r="F135" s="1">
        <v>62102702932</v>
      </c>
      <c r="G135" s="1" t="s">
        <v>347</v>
      </c>
      <c r="H135" s="1">
        <v>172</v>
      </c>
      <c r="I135" s="1">
        <v>10</v>
      </c>
      <c r="J135" s="1" t="s">
        <v>118</v>
      </c>
      <c r="K135" s="1" t="s">
        <v>119</v>
      </c>
      <c r="L135" s="1" t="s">
        <v>119</v>
      </c>
      <c r="W135" s="3" t="str">
        <f t="shared" si="4"/>
        <v xml:space="preserve">       </v>
      </c>
      <c r="X135" s="1" t="str">
        <f t="shared" si="5"/>
        <v/>
      </c>
      <c r="AA135" s="6" t="s">
        <v>195</v>
      </c>
      <c r="AB135" s="6" t="s">
        <v>197</v>
      </c>
      <c r="AF135" s="1" t="s">
        <v>1221</v>
      </c>
      <c r="AG135" s="4" t="s">
        <v>1273</v>
      </c>
    </row>
    <row r="136" spans="1:33" ht="29.15" x14ac:dyDescent="0.4">
      <c r="A136" s="6" t="s">
        <v>27</v>
      </c>
      <c r="B136" s="6" t="s">
        <v>555</v>
      </c>
      <c r="C136" s="1" t="s">
        <v>64</v>
      </c>
      <c r="E136" s="1" t="s">
        <v>556</v>
      </c>
      <c r="F136" s="1">
        <v>65071808689</v>
      </c>
      <c r="G136" s="1" t="s">
        <v>557</v>
      </c>
      <c r="H136" s="1">
        <v>13</v>
      </c>
      <c r="J136" s="1" t="s">
        <v>128</v>
      </c>
      <c r="K136" s="1" t="s">
        <v>130</v>
      </c>
      <c r="L136" s="1" t="s">
        <v>130</v>
      </c>
      <c r="W136" s="3" t="str">
        <f t="shared" si="4"/>
        <v xml:space="preserve">       </v>
      </c>
      <c r="X136" s="1" t="str">
        <f t="shared" si="5"/>
        <v/>
      </c>
      <c r="AA136" s="6" t="s">
        <v>130</v>
      </c>
      <c r="AB136" s="6" t="s">
        <v>137</v>
      </c>
      <c r="AE136" s="1" t="s">
        <v>558</v>
      </c>
      <c r="AF136" s="1" t="s">
        <v>1098</v>
      </c>
      <c r="AG136" s="4" t="s">
        <v>1272</v>
      </c>
    </row>
    <row r="137" spans="1:33" ht="29.15" x14ac:dyDescent="0.4">
      <c r="A137" s="6" t="s">
        <v>27</v>
      </c>
      <c r="B137" s="6" t="s">
        <v>572</v>
      </c>
      <c r="C137" s="1" t="s">
        <v>527</v>
      </c>
      <c r="E137" s="1" t="s">
        <v>573</v>
      </c>
      <c r="F137" s="1">
        <v>69022508994</v>
      </c>
      <c r="H137" s="1" t="s">
        <v>574</v>
      </c>
      <c r="J137" s="1" t="s">
        <v>38</v>
      </c>
      <c r="K137" s="1" t="s">
        <v>575</v>
      </c>
      <c r="L137" s="1" t="s">
        <v>40</v>
      </c>
      <c r="W137" s="3" t="str">
        <f t="shared" si="4"/>
        <v xml:space="preserve">       </v>
      </c>
      <c r="X137" s="1" t="str">
        <f t="shared" si="5"/>
        <v/>
      </c>
      <c r="AA137" s="6" t="s">
        <v>575</v>
      </c>
      <c r="AB137" s="6" t="s">
        <v>285</v>
      </c>
      <c r="AF137" s="1" t="s">
        <v>1131</v>
      </c>
      <c r="AG137" s="4" t="s">
        <v>1273</v>
      </c>
    </row>
    <row r="138" spans="1:33" ht="31.75" customHeight="1" x14ac:dyDescent="0.4">
      <c r="A138" s="6" t="s">
        <v>701</v>
      </c>
      <c r="B138" s="6" t="s">
        <v>1274</v>
      </c>
      <c r="C138" s="1" t="s">
        <v>899</v>
      </c>
      <c r="D138" s="1" t="s">
        <v>490</v>
      </c>
      <c r="E138" s="1" t="s">
        <v>900</v>
      </c>
      <c r="F138" s="1">
        <v>1260405415</v>
      </c>
      <c r="G138" s="1" t="s">
        <v>32</v>
      </c>
      <c r="H138" s="1">
        <v>5</v>
      </c>
      <c r="J138" s="1" t="s">
        <v>75</v>
      </c>
      <c r="K138" s="1" t="s">
        <v>76</v>
      </c>
      <c r="L138" s="1" t="s">
        <v>76</v>
      </c>
      <c r="M138" s="2" t="s">
        <v>220</v>
      </c>
      <c r="O138" s="2" t="s">
        <v>901</v>
      </c>
      <c r="P138" s="1">
        <v>80113007369</v>
      </c>
      <c r="R138" s="1">
        <v>38</v>
      </c>
      <c r="T138" s="1" t="s">
        <v>727</v>
      </c>
      <c r="U138" s="1" t="s">
        <v>815</v>
      </c>
      <c r="V138" s="1" t="s">
        <v>725</v>
      </c>
      <c r="W138" s="3" t="str">
        <f t="shared" si="4"/>
        <v>Jolanta Skonieczka Wieldządz  38  87-214 Płużnica</v>
      </c>
      <c r="X138" s="1" t="str">
        <f t="shared" si="5"/>
        <v/>
      </c>
      <c r="Y138" s="1">
        <v>512675283</v>
      </c>
      <c r="AA138" s="6" t="s">
        <v>76</v>
      </c>
      <c r="AB138" s="6" t="s">
        <v>41</v>
      </c>
      <c r="AC138" s="1">
        <v>512675283</v>
      </c>
      <c r="AF138" s="1" t="s">
        <v>1136</v>
      </c>
      <c r="AG138" s="4" t="s">
        <v>1272</v>
      </c>
    </row>
    <row r="139" spans="1:33" ht="32.15" customHeight="1" x14ac:dyDescent="0.4">
      <c r="A139" s="6" t="s">
        <v>27</v>
      </c>
      <c r="B139" s="6" t="s">
        <v>567</v>
      </c>
      <c r="C139" s="1" t="s">
        <v>568</v>
      </c>
      <c r="E139" s="1" t="s">
        <v>569</v>
      </c>
      <c r="F139" s="1">
        <v>61061612195</v>
      </c>
      <c r="H139" s="1">
        <v>72</v>
      </c>
      <c r="J139" s="1" t="s">
        <v>170</v>
      </c>
      <c r="K139" s="1" t="s">
        <v>570</v>
      </c>
      <c r="L139" s="1" t="s">
        <v>172</v>
      </c>
      <c r="M139" s="2" t="s">
        <v>82</v>
      </c>
      <c r="N139" s="2" t="s">
        <v>220</v>
      </c>
      <c r="O139" s="2" t="s">
        <v>571</v>
      </c>
      <c r="P139" s="1">
        <v>69100803603</v>
      </c>
      <c r="Q139" s="1" t="s">
        <v>325</v>
      </c>
      <c r="R139" s="1">
        <v>39</v>
      </c>
      <c r="T139" s="1" t="s">
        <v>170</v>
      </c>
      <c r="U139" s="1" t="s">
        <v>412</v>
      </c>
      <c r="V139" s="1" t="s">
        <v>412</v>
      </c>
      <c r="W139" s="3" t="str">
        <f t="shared" si="4"/>
        <v>Wioletta Delik Unisław ul. Szeroka 39  86-200 Unisław</v>
      </c>
      <c r="X139" s="1" t="str">
        <f t="shared" si="5"/>
        <v/>
      </c>
      <c r="Y139" s="1">
        <v>723321018</v>
      </c>
      <c r="AA139" s="6" t="s">
        <v>570</v>
      </c>
      <c r="AB139" s="6" t="s">
        <v>41</v>
      </c>
      <c r="AC139" s="1">
        <v>723321018</v>
      </c>
      <c r="AF139" s="1" t="s">
        <v>1163</v>
      </c>
      <c r="AG139" s="4" t="s">
        <v>1273</v>
      </c>
    </row>
    <row r="140" spans="1:33" ht="29.15" x14ac:dyDescent="0.4">
      <c r="A140" s="6" t="s">
        <v>27</v>
      </c>
      <c r="B140" s="6" t="s">
        <v>604</v>
      </c>
      <c r="C140" s="1" t="s">
        <v>262</v>
      </c>
      <c r="D140" s="1" t="s">
        <v>605</v>
      </c>
      <c r="E140" s="1" t="s">
        <v>606</v>
      </c>
      <c r="F140" s="1">
        <v>58020119811</v>
      </c>
      <c r="H140" s="1">
        <v>75</v>
      </c>
      <c r="J140" s="1" t="s">
        <v>57</v>
      </c>
      <c r="K140" s="1" t="s">
        <v>607</v>
      </c>
      <c r="L140" s="1" t="s">
        <v>59</v>
      </c>
      <c r="W140" s="3" t="str">
        <f t="shared" si="4"/>
        <v xml:space="preserve">       </v>
      </c>
      <c r="X140" s="1" t="str">
        <f t="shared" si="5"/>
        <v/>
      </c>
      <c r="AA140" s="6" t="s">
        <v>607</v>
      </c>
      <c r="AB140" s="6" t="s">
        <v>182</v>
      </c>
      <c r="AE140" s="1" t="s">
        <v>608</v>
      </c>
      <c r="AF140" s="1" t="s">
        <v>1139</v>
      </c>
      <c r="AG140" s="4" t="s">
        <v>1271</v>
      </c>
    </row>
    <row r="141" spans="1:33" ht="29.15" x14ac:dyDescent="0.4">
      <c r="A141" s="6" t="s">
        <v>701</v>
      </c>
      <c r="B141" s="6" t="s">
        <v>991</v>
      </c>
      <c r="C141" s="1" t="s">
        <v>48</v>
      </c>
      <c r="D141" s="1" t="s">
        <v>219</v>
      </c>
      <c r="E141" s="1" t="s">
        <v>329</v>
      </c>
      <c r="F141" s="1">
        <v>77070210860</v>
      </c>
      <c r="H141" s="1">
        <v>51</v>
      </c>
      <c r="J141" s="1" t="s">
        <v>992</v>
      </c>
      <c r="K141" s="1" t="s">
        <v>993</v>
      </c>
      <c r="L141" s="1" t="s">
        <v>993</v>
      </c>
      <c r="W141" s="3" t="str">
        <f t="shared" si="4"/>
        <v xml:space="preserve">       </v>
      </c>
      <c r="X141" s="1" t="str">
        <f t="shared" si="5"/>
        <v/>
      </c>
      <c r="AA141" s="6" t="s">
        <v>993</v>
      </c>
      <c r="AB141" s="6" t="s">
        <v>898</v>
      </c>
      <c r="AF141" s="1" t="s">
        <v>1130</v>
      </c>
      <c r="AG141" s="4" t="s">
        <v>1273</v>
      </c>
    </row>
    <row r="142" spans="1:33" ht="43.75" x14ac:dyDescent="0.4">
      <c r="A142" s="6" t="s">
        <v>701</v>
      </c>
      <c r="B142" s="6" t="s">
        <v>931</v>
      </c>
      <c r="C142" s="1" t="s">
        <v>125</v>
      </c>
      <c r="E142" s="1" t="s">
        <v>932</v>
      </c>
      <c r="F142" s="1">
        <v>87121306125</v>
      </c>
      <c r="G142" s="1" t="s">
        <v>164</v>
      </c>
      <c r="H142" s="1">
        <v>2</v>
      </c>
      <c r="I142" s="1">
        <v>5</v>
      </c>
      <c r="J142" s="1" t="s">
        <v>849</v>
      </c>
      <c r="K142" s="1" t="s">
        <v>851</v>
      </c>
      <c r="L142" s="1" t="s">
        <v>851</v>
      </c>
      <c r="W142" s="3" t="str">
        <f t="shared" si="4"/>
        <v xml:space="preserve">       </v>
      </c>
      <c r="X142" s="1" t="str">
        <f t="shared" si="5"/>
        <v/>
      </c>
      <c r="AA142" s="6" t="s">
        <v>851</v>
      </c>
      <c r="AB142" s="6" t="s">
        <v>853</v>
      </c>
      <c r="AE142" s="1" t="s">
        <v>933</v>
      </c>
      <c r="AF142" s="1" t="s">
        <v>1159</v>
      </c>
      <c r="AG142" s="4" t="s">
        <v>1273</v>
      </c>
    </row>
    <row r="143" spans="1:33" ht="29.15" x14ac:dyDescent="0.4">
      <c r="A143" s="6" t="s">
        <v>27</v>
      </c>
      <c r="B143" s="6" t="s">
        <v>299</v>
      </c>
      <c r="C143" s="1" t="s">
        <v>300</v>
      </c>
      <c r="D143" s="1" t="s">
        <v>146</v>
      </c>
      <c r="E143" s="1" t="s">
        <v>301</v>
      </c>
      <c r="F143" s="1">
        <v>94010203946</v>
      </c>
      <c r="H143" s="1">
        <v>1</v>
      </c>
      <c r="J143" s="1" t="s">
        <v>46</v>
      </c>
      <c r="K143" s="1" t="s">
        <v>302</v>
      </c>
      <c r="L143" s="1" t="s">
        <v>231</v>
      </c>
      <c r="W143" s="3" t="str">
        <f t="shared" si="4"/>
        <v xml:space="preserve">       </v>
      </c>
      <c r="X143" s="1" t="str">
        <f t="shared" si="5"/>
        <v/>
      </c>
      <c r="AA143" s="6" t="s">
        <v>302</v>
      </c>
      <c r="AB143" s="6" t="s">
        <v>122</v>
      </c>
      <c r="AF143" s="1" t="s">
        <v>1110</v>
      </c>
      <c r="AG143" s="4" t="s">
        <v>1273</v>
      </c>
    </row>
    <row r="144" spans="1:33" ht="28.75" customHeight="1" x14ac:dyDescent="0.4">
      <c r="A144" s="6" t="s">
        <v>701</v>
      </c>
      <c r="B144" s="6" t="s">
        <v>770</v>
      </c>
      <c r="C144" s="1" t="s">
        <v>771</v>
      </c>
      <c r="D144" s="1" t="s">
        <v>43</v>
      </c>
      <c r="E144" s="1" t="s">
        <v>772</v>
      </c>
      <c r="F144" s="1">
        <v>80062110556</v>
      </c>
      <c r="G144" s="1" t="s">
        <v>773</v>
      </c>
      <c r="H144" s="1">
        <v>26</v>
      </c>
      <c r="J144" s="1" t="s">
        <v>740</v>
      </c>
      <c r="K144" s="1" t="s">
        <v>774</v>
      </c>
      <c r="L144" s="1" t="s">
        <v>741</v>
      </c>
      <c r="M144" s="2" t="s">
        <v>167</v>
      </c>
      <c r="N144" s="2" t="s">
        <v>336</v>
      </c>
      <c r="O144" s="2" t="s">
        <v>772</v>
      </c>
      <c r="P144" s="1">
        <v>78122309200</v>
      </c>
      <c r="Q144" s="1" t="s">
        <v>773</v>
      </c>
      <c r="R144" s="1">
        <v>26</v>
      </c>
      <c r="T144" s="1" t="s">
        <v>740</v>
      </c>
      <c r="U144" s="1" t="s">
        <v>774</v>
      </c>
      <c r="V144" s="1" t="s">
        <v>741</v>
      </c>
      <c r="W144" s="3" t="str">
        <f t="shared" si="4"/>
        <v>Ewa Budka Kominy Krucza 26  87-300 Brodnica</v>
      </c>
      <c r="X144" s="1" t="str">
        <f t="shared" si="5"/>
        <v/>
      </c>
      <c r="Y144" s="1">
        <v>781223309200</v>
      </c>
      <c r="AA144" s="6" t="s">
        <v>774</v>
      </c>
      <c r="AB144" s="6" t="s">
        <v>41</v>
      </c>
      <c r="AC144" s="1">
        <v>781223309200</v>
      </c>
      <c r="AE144" s="1" t="s">
        <v>775</v>
      </c>
      <c r="AF144" s="1" t="s">
        <v>1149</v>
      </c>
      <c r="AG144" s="4" t="s">
        <v>1272</v>
      </c>
    </row>
    <row r="145" spans="1:33" ht="33" customHeight="1" x14ac:dyDescent="0.4">
      <c r="A145" s="6" t="s">
        <v>701</v>
      </c>
      <c r="B145" s="6" t="s">
        <v>976</v>
      </c>
      <c r="C145" s="1" t="s">
        <v>227</v>
      </c>
      <c r="D145" s="1" t="s">
        <v>174</v>
      </c>
      <c r="E145" s="1" t="s">
        <v>977</v>
      </c>
      <c r="F145" s="1">
        <v>53031605210</v>
      </c>
      <c r="G145" s="1" t="s">
        <v>978</v>
      </c>
      <c r="H145" s="1">
        <v>17</v>
      </c>
      <c r="J145" s="1" t="s">
        <v>75</v>
      </c>
      <c r="K145" s="1" t="s">
        <v>76</v>
      </c>
      <c r="L145" s="1" t="s">
        <v>76</v>
      </c>
      <c r="M145" s="2" t="s">
        <v>202</v>
      </c>
      <c r="N145" s="2" t="s">
        <v>803</v>
      </c>
      <c r="O145" s="2" t="s">
        <v>979</v>
      </c>
      <c r="P145" s="1">
        <v>75051512071</v>
      </c>
      <c r="R145" s="1" t="s">
        <v>980</v>
      </c>
      <c r="T145" s="1" t="s">
        <v>75</v>
      </c>
      <c r="U145" s="1" t="s">
        <v>981</v>
      </c>
      <c r="V145" s="1" t="s">
        <v>76</v>
      </c>
      <c r="W145" s="3" t="str">
        <f t="shared" si="4"/>
        <v>Maciej Zacharkiewicz Łabędź  39a  87-200 Wąbrzeźno</v>
      </c>
      <c r="X145" s="1" t="str">
        <f t="shared" si="5"/>
        <v/>
      </c>
      <c r="Y145" s="1">
        <v>600233749</v>
      </c>
      <c r="AA145" s="6" t="s">
        <v>76</v>
      </c>
      <c r="AB145" s="6" t="s">
        <v>41</v>
      </c>
      <c r="AC145" s="1">
        <v>600233749</v>
      </c>
      <c r="AF145" s="1" t="s">
        <v>1146</v>
      </c>
      <c r="AG145" s="4" t="s">
        <v>1273</v>
      </c>
    </row>
    <row r="146" spans="1:33" ht="31.75" customHeight="1" x14ac:dyDescent="0.4">
      <c r="A146" s="6" t="s">
        <v>27</v>
      </c>
      <c r="B146" s="6" t="s">
        <v>696</v>
      </c>
      <c r="C146" s="1" t="s">
        <v>64</v>
      </c>
      <c r="E146" s="1" t="s">
        <v>697</v>
      </c>
      <c r="F146" s="1">
        <v>76112410909</v>
      </c>
      <c r="G146" s="1" t="s">
        <v>367</v>
      </c>
      <c r="H146" s="1">
        <v>2</v>
      </c>
      <c r="I146" s="1">
        <v>11</v>
      </c>
      <c r="J146" s="1" t="s">
        <v>79</v>
      </c>
      <c r="K146" s="1" t="s">
        <v>369</v>
      </c>
      <c r="L146" s="1" t="s">
        <v>80</v>
      </c>
      <c r="M146" s="2" t="s">
        <v>219</v>
      </c>
      <c r="O146" s="2" t="s">
        <v>349</v>
      </c>
      <c r="P146" s="1">
        <v>5222408823</v>
      </c>
      <c r="R146" s="1">
        <v>113</v>
      </c>
      <c r="T146" s="1" t="s">
        <v>215</v>
      </c>
      <c r="U146" s="1" t="s">
        <v>216</v>
      </c>
      <c r="V146" s="1" t="s">
        <v>217</v>
      </c>
      <c r="W146" s="3" t="str">
        <f t="shared" si="4"/>
        <v>Maria Zakrzewska Łążyn  113  87-133 Rzęczkowo</v>
      </c>
      <c r="X146" s="1" t="str">
        <f t="shared" si="5"/>
        <v/>
      </c>
      <c r="Y146" s="1">
        <v>5384955653</v>
      </c>
      <c r="AA146" s="6" t="s">
        <v>369</v>
      </c>
      <c r="AB146" s="6" t="s">
        <v>41</v>
      </c>
      <c r="AC146" s="1">
        <v>5384955653</v>
      </c>
      <c r="AF146" s="1" t="s">
        <v>1100</v>
      </c>
      <c r="AG146" s="4" t="s">
        <v>1271</v>
      </c>
    </row>
    <row r="147" spans="1:33" ht="30" customHeight="1" x14ac:dyDescent="0.4">
      <c r="A147" s="6" t="s">
        <v>701</v>
      </c>
      <c r="B147" s="6" t="s">
        <v>1058</v>
      </c>
      <c r="C147" s="1" t="s">
        <v>64</v>
      </c>
      <c r="E147" s="1" t="s">
        <v>1059</v>
      </c>
      <c r="F147" s="1">
        <v>70090905185</v>
      </c>
      <c r="G147" s="1" t="s">
        <v>1060</v>
      </c>
      <c r="H147" s="1" t="s">
        <v>1061</v>
      </c>
      <c r="I147" s="1">
        <v>10</v>
      </c>
      <c r="J147" s="1" t="s">
        <v>740</v>
      </c>
      <c r="K147" s="1" t="s">
        <v>741</v>
      </c>
      <c r="L147" s="1" t="s">
        <v>741</v>
      </c>
      <c r="M147" s="2" t="s">
        <v>1062</v>
      </c>
      <c r="N147" s="2" t="s">
        <v>219</v>
      </c>
      <c r="O147" s="2" t="s">
        <v>1063</v>
      </c>
      <c r="P147" s="1">
        <v>59061506042</v>
      </c>
      <c r="Q147" s="1" t="s">
        <v>1064</v>
      </c>
      <c r="R147" s="1">
        <v>10</v>
      </c>
      <c r="T147" s="1" t="s">
        <v>740</v>
      </c>
      <c r="U147" s="1" t="s">
        <v>741</v>
      </c>
      <c r="V147" s="1" t="s">
        <v>741</v>
      </c>
      <c r="W147" s="3" t="str">
        <f t="shared" si="4"/>
        <v>Elwira Kempczyńska Brodnica ul. Sokołów 10  87-300 Brodnica</v>
      </c>
      <c r="X147" s="1" t="str">
        <f t="shared" si="5"/>
        <v/>
      </c>
      <c r="Y147" s="1">
        <v>501214753</v>
      </c>
      <c r="AA147" s="6" t="s">
        <v>741</v>
      </c>
      <c r="AB147" s="6" t="s">
        <v>41</v>
      </c>
      <c r="AC147" s="1">
        <v>501214753</v>
      </c>
      <c r="AF147" s="1" t="s">
        <v>1206</v>
      </c>
      <c r="AG147" s="4" t="s">
        <v>1273</v>
      </c>
    </row>
    <row r="148" spans="1:33" ht="32.6" customHeight="1" x14ac:dyDescent="0.4">
      <c r="A148" s="6" t="s">
        <v>27</v>
      </c>
      <c r="B148" s="6" t="s">
        <v>522</v>
      </c>
      <c r="C148" s="1" t="s">
        <v>253</v>
      </c>
      <c r="E148" s="1" t="s">
        <v>523</v>
      </c>
      <c r="F148" s="1">
        <v>64030600373</v>
      </c>
      <c r="G148" s="1" t="s">
        <v>524</v>
      </c>
      <c r="H148" s="1">
        <v>5</v>
      </c>
      <c r="J148" s="1" t="s">
        <v>170</v>
      </c>
      <c r="K148" s="1" t="s">
        <v>172</v>
      </c>
      <c r="L148" s="1" t="s">
        <v>172</v>
      </c>
      <c r="W148" s="3" t="str">
        <f t="shared" si="4"/>
        <v xml:space="preserve">       </v>
      </c>
      <c r="X148" s="1" t="str">
        <f t="shared" si="5"/>
        <v/>
      </c>
      <c r="AA148" s="6" t="s">
        <v>172</v>
      </c>
      <c r="AB148" s="6" t="s">
        <v>212</v>
      </c>
      <c r="AE148" s="1" t="s">
        <v>525</v>
      </c>
      <c r="AF148" s="1" t="s">
        <v>1075</v>
      </c>
      <c r="AG148" s="4" t="s">
        <v>1273</v>
      </c>
    </row>
    <row r="149" spans="1:33" ht="29.15" x14ac:dyDescent="0.4">
      <c r="A149" s="6" t="s">
        <v>701</v>
      </c>
      <c r="B149" s="6" t="s">
        <v>841</v>
      </c>
      <c r="C149" s="1" t="s">
        <v>114</v>
      </c>
      <c r="D149" s="1" t="s">
        <v>599</v>
      </c>
      <c r="E149" s="1" t="s">
        <v>842</v>
      </c>
      <c r="F149" s="1">
        <v>83062816217</v>
      </c>
      <c r="G149" s="1" t="s">
        <v>843</v>
      </c>
      <c r="H149" s="1">
        <v>60</v>
      </c>
      <c r="J149" s="1" t="s">
        <v>740</v>
      </c>
      <c r="K149" s="1" t="s">
        <v>844</v>
      </c>
      <c r="L149" s="1" t="s">
        <v>741</v>
      </c>
      <c r="W149" s="3" t="str">
        <f t="shared" si="4"/>
        <v xml:space="preserve">       </v>
      </c>
      <c r="X149" s="1" t="str">
        <f t="shared" si="5"/>
        <v/>
      </c>
      <c r="AA149" s="6" t="s">
        <v>844</v>
      </c>
      <c r="AB149" s="6" t="s">
        <v>846</v>
      </c>
      <c r="AE149" s="1" t="s">
        <v>845</v>
      </c>
      <c r="AF149" s="6" t="s">
        <v>1270</v>
      </c>
      <c r="AG149" s="4" t="s">
        <v>1273</v>
      </c>
    </row>
    <row r="150" spans="1:33" ht="29.15" x14ac:dyDescent="0.4">
      <c r="A150" s="6" t="s">
        <v>27</v>
      </c>
      <c r="B150" s="6" t="s">
        <v>383</v>
      </c>
      <c r="C150" s="1" t="s">
        <v>94</v>
      </c>
      <c r="D150" s="1" t="s">
        <v>178</v>
      </c>
      <c r="E150" s="1" t="s">
        <v>203</v>
      </c>
      <c r="F150" s="1">
        <v>77111516894</v>
      </c>
      <c r="G150" s="1" t="s">
        <v>384</v>
      </c>
      <c r="H150" s="1">
        <v>3</v>
      </c>
      <c r="J150" s="1" t="s">
        <v>33</v>
      </c>
      <c r="K150" s="1" t="s">
        <v>385</v>
      </c>
      <c r="L150" s="1" t="s">
        <v>34</v>
      </c>
      <c r="W150" s="3" t="str">
        <f t="shared" si="4"/>
        <v xml:space="preserve">       </v>
      </c>
      <c r="X150" s="1" t="str">
        <f t="shared" si="5"/>
        <v/>
      </c>
      <c r="AA150" s="6" t="s">
        <v>385</v>
      </c>
      <c r="AB150" s="6" t="s">
        <v>91</v>
      </c>
      <c r="AF150" s="1" t="s">
        <v>1144</v>
      </c>
      <c r="AG150" s="4" t="s">
        <v>1271</v>
      </c>
    </row>
    <row r="151" spans="1:33" ht="29.15" x14ac:dyDescent="0.4">
      <c r="A151" s="6" t="s">
        <v>27</v>
      </c>
      <c r="B151" s="6" t="s">
        <v>352</v>
      </c>
      <c r="C151" s="1" t="s">
        <v>146</v>
      </c>
      <c r="E151" s="1" t="s">
        <v>353</v>
      </c>
      <c r="F151" s="1">
        <v>58110613546</v>
      </c>
      <c r="H151" s="1">
        <v>25</v>
      </c>
      <c r="J151" s="1" t="s">
        <v>53</v>
      </c>
      <c r="K151" s="1" t="s">
        <v>354</v>
      </c>
      <c r="L151" s="1" t="s">
        <v>54</v>
      </c>
      <c r="W151" s="3" t="str">
        <f t="shared" si="4"/>
        <v xml:space="preserve">       </v>
      </c>
      <c r="X151" s="1" t="str">
        <f t="shared" si="5"/>
        <v/>
      </c>
      <c r="AA151" s="6" t="s">
        <v>354</v>
      </c>
      <c r="AB151" s="6" t="s">
        <v>165</v>
      </c>
      <c r="AE151" s="1" t="s">
        <v>355</v>
      </c>
      <c r="AF151" s="1" t="s">
        <v>1118</v>
      </c>
      <c r="AG151" s="4" t="s">
        <v>1271</v>
      </c>
    </row>
    <row r="152" spans="1:33" ht="28.75" customHeight="1" x14ac:dyDescent="0.4">
      <c r="A152" s="6" t="s">
        <v>701</v>
      </c>
      <c r="B152" s="6" t="s">
        <v>994</v>
      </c>
      <c r="C152" s="1" t="s">
        <v>184</v>
      </c>
      <c r="D152" s="1" t="s">
        <v>64</v>
      </c>
      <c r="E152" s="1" t="s">
        <v>995</v>
      </c>
      <c r="F152" s="1">
        <v>91012810587</v>
      </c>
      <c r="H152" s="1">
        <v>53</v>
      </c>
      <c r="J152" s="1" t="s">
        <v>754</v>
      </c>
      <c r="K152" s="1" t="s">
        <v>756</v>
      </c>
      <c r="L152" s="1" t="s">
        <v>756</v>
      </c>
      <c r="W152" s="3" t="str">
        <f t="shared" si="4"/>
        <v xml:space="preserve">       </v>
      </c>
      <c r="X152" s="1" t="str">
        <f t="shared" si="5"/>
        <v/>
      </c>
      <c r="AA152" s="6" t="s">
        <v>756</v>
      </c>
      <c r="AB152" s="6" t="s">
        <v>757</v>
      </c>
      <c r="AE152" s="1" t="s">
        <v>996</v>
      </c>
      <c r="AF152" s="1" t="s">
        <v>1095</v>
      </c>
      <c r="AG152" s="4" t="s">
        <v>1271</v>
      </c>
    </row>
    <row r="153" spans="1:33" ht="29.15" x14ac:dyDescent="0.4">
      <c r="A153" s="6" t="s">
        <v>701</v>
      </c>
      <c r="B153" s="6" t="s">
        <v>937</v>
      </c>
      <c r="C153" s="1" t="s">
        <v>99</v>
      </c>
      <c r="E153" s="1" t="s">
        <v>938</v>
      </c>
      <c r="F153" s="1">
        <v>85050109848</v>
      </c>
      <c r="H153" s="1">
        <v>9</v>
      </c>
      <c r="J153" s="1" t="s">
        <v>939</v>
      </c>
      <c r="K153" s="1" t="s">
        <v>940</v>
      </c>
      <c r="L153" s="1" t="s">
        <v>941</v>
      </c>
      <c r="W153" s="3" t="str">
        <f t="shared" si="4"/>
        <v xml:space="preserve">       </v>
      </c>
      <c r="X153" s="1" t="str">
        <f t="shared" si="5"/>
        <v/>
      </c>
      <c r="AA153" s="6" t="s">
        <v>940</v>
      </c>
      <c r="AB153" s="6" t="s">
        <v>942</v>
      </c>
      <c r="AF153" s="1" t="s">
        <v>1089</v>
      </c>
      <c r="AG153" s="4" t="s">
        <v>1271</v>
      </c>
    </row>
    <row r="154" spans="1:33" ht="29.15" x14ac:dyDescent="0.4">
      <c r="A154" s="6" t="s">
        <v>701</v>
      </c>
      <c r="B154" s="6" t="s">
        <v>1065</v>
      </c>
      <c r="C154" s="1" t="s">
        <v>50</v>
      </c>
      <c r="D154" s="1" t="s">
        <v>313</v>
      </c>
      <c r="E154" s="1" t="s">
        <v>1066</v>
      </c>
      <c r="F154" s="1">
        <v>90113007245</v>
      </c>
      <c r="G154" s="1" t="s">
        <v>1067</v>
      </c>
      <c r="H154" s="1">
        <v>3</v>
      </c>
      <c r="J154" s="1" t="s">
        <v>236</v>
      </c>
      <c r="K154" s="1" t="s">
        <v>878</v>
      </c>
      <c r="L154" s="1" t="s">
        <v>878</v>
      </c>
      <c r="W154" s="3" t="str">
        <f t="shared" si="4"/>
        <v xml:space="preserve">       </v>
      </c>
      <c r="X154" s="1" t="str">
        <f t="shared" si="5"/>
        <v/>
      </c>
      <c r="AA154" s="6" t="s">
        <v>829</v>
      </c>
      <c r="AB154" s="6" t="s">
        <v>833</v>
      </c>
      <c r="AF154" s="1" t="s">
        <v>1145</v>
      </c>
      <c r="AG154" s="4" t="s">
        <v>1273</v>
      </c>
    </row>
    <row r="155" spans="1:33" ht="29.15" x14ac:dyDescent="0.4">
      <c r="A155" s="6" t="s">
        <v>27</v>
      </c>
      <c r="B155" s="6" t="s">
        <v>582</v>
      </c>
      <c r="C155" s="1" t="s">
        <v>583</v>
      </c>
      <c r="D155" s="1" t="s">
        <v>318</v>
      </c>
      <c r="E155" s="1" t="s">
        <v>584</v>
      </c>
      <c r="F155" s="1">
        <v>53061700536</v>
      </c>
      <c r="G155" s="1" t="s">
        <v>585</v>
      </c>
      <c r="H155" s="1">
        <v>48</v>
      </c>
      <c r="J155" s="1" t="s">
        <v>410</v>
      </c>
      <c r="K155" s="1" t="s">
        <v>586</v>
      </c>
      <c r="L155" s="1" t="s">
        <v>412</v>
      </c>
      <c r="W155" s="3" t="str">
        <f t="shared" si="4"/>
        <v xml:space="preserve">       </v>
      </c>
      <c r="X155" s="1" t="str">
        <f t="shared" si="5"/>
        <v/>
      </c>
      <c r="AA155" s="6" t="s">
        <v>586</v>
      </c>
      <c r="AB155" s="6" t="s">
        <v>413</v>
      </c>
      <c r="AF155" s="1" t="s">
        <v>1128</v>
      </c>
      <c r="AG155" s="4" t="s">
        <v>1273</v>
      </c>
    </row>
    <row r="156" spans="1:33" ht="29.15" x14ac:dyDescent="0.4">
      <c r="A156" s="6" t="s">
        <v>701</v>
      </c>
      <c r="B156" s="6" t="s">
        <v>927</v>
      </c>
      <c r="C156" s="1" t="s">
        <v>496</v>
      </c>
      <c r="D156" s="1" t="s">
        <v>928</v>
      </c>
      <c r="E156" s="1" t="s">
        <v>929</v>
      </c>
      <c r="F156" s="1">
        <v>65102904779</v>
      </c>
      <c r="G156" s="1" t="s">
        <v>930</v>
      </c>
      <c r="H156" s="1">
        <v>40</v>
      </c>
      <c r="J156" s="1" t="s">
        <v>75</v>
      </c>
      <c r="K156" s="1" t="s">
        <v>76</v>
      </c>
      <c r="L156" s="1" t="s">
        <v>76</v>
      </c>
      <c r="W156" s="3" t="str">
        <f t="shared" si="4"/>
        <v xml:space="preserve">       </v>
      </c>
      <c r="X156" s="1" t="str">
        <f t="shared" si="5"/>
        <v/>
      </c>
      <c r="AA156" s="6" t="s">
        <v>76</v>
      </c>
      <c r="AB156" s="6" t="s">
        <v>889</v>
      </c>
      <c r="AF156" s="1" t="s">
        <v>1103</v>
      </c>
      <c r="AG156" s="4" t="s">
        <v>1273</v>
      </c>
    </row>
    <row r="157" spans="1:33" ht="43.75" x14ac:dyDescent="0.4">
      <c r="A157" s="6" t="s">
        <v>27</v>
      </c>
      <c r="B157" s="6" t="s">
        <v>257</v>
      </c>
      <c r="C157" s="1" t="s">
        <v>258</v>
      </c>
      <c r="E157" s="1" t="s">
        <v>259</v>
      </c>
      <c r="F157" s="1">
        <v>55042717254</v>
      </c>
      <c r="G157" s="1" t="s">
        <v>260</v>
      </c>
      <c r="H157" s="1">
        <v>22</v>
      </c>
      <c r="I157" s="1">
        <v>9</v>
      </c>
      <c r="J157" s="1" t="s">
        <v>61</v>
      </c>
      <c r="K157" s="1" t="s">
        <v>62</v>
      </c>
      <c r="L157" s="1" t="s">
        <v>62</v>
      </c>
      <c r="W157" s="3" t="str">
        <f t="shared" si="4"/>
        <v xml:space="preserve">       </v>
      </c>
      <c r="X157" s="1" t="str">
        <f t="shared" si="5"/>
        <v/>
      </c>
      <c r="AA157" s="6" t="s">
        <v>62</v>
      </c>
      <c r="AB157" s="6" t="s">
        <v>97</v>
      </c>
      <c r="AF157" s="1" t="s">
        <v>1078</v>
      </c>
      <c r="AG157" s="4" t="s">
        <v>1272</v>
      </c>
    </row>
    <row r="158" spans="1:33" ht="29.15" x14ac:dyDescent="0.4">
      <c r="A158" s="6" t="s">
        <v>701</v>
      </c>
      <c r="B158" s="6" t="s">
        <v>883</v>
      </c>
      <c r="C158" s="1" t="s">
        <v>884</v>
      </c>
      <c r="E158" s="1" t="s">
        <v>885</v>
      </c>
      <c r="F158" s="1">
        <v>50020217216</v>
      </c>
      <c r="G158" s="1" t="s">
        <v>886</v>
      </c>
      <c r="H158" s="1" t="s">
        <v>887</v>
      </c>
      <c r="J158" s="1" t="s">
        <v>75</v>
      </c>
      <c r="K158" s="1" t="s">
        <v>76</v>
      </c>
      <c r="L158" s="1" t="s">
        <v>76</v>
      </c>
      <c r="W158" s="3" t="str">
        <f t="shared" si="4"/>
        <v xml:space="preserve">       </v>
      </c>
      <c r="X158" s="1" t="str">
        <f t="shared" si="5"/>
        <v/>
      </c>
      <c r="AA158" s="6" t="s">
        <v>76</v>
      </c>
      <c r="AB158" s="6" t="s">
        <v>889</v>
      </c>
      <c r="AE158" s="1" t="s">
        <v>888</v>
      </c>
      <c r="AF158" s="1" t="s">
        <v>1074</v>
      </c>
      <c r="AG158" s="4" t="s">
        <v>1271</v>
      </c>
    </row>
    <row r="159" spans="1:33" ht="43.75" x14ac:dyDescent="0.4">
      <c r="A159" s="6" t="s">
        <v>701</v>
      </c>
      <c r="B159" s="6" t="s">
        <v>847</v>
      </c>
      <c r="C159" s="1" t="s">
        <v>539</v>
      </c>
      <c r="E159" s="1" t="s">
        <v>848</v>
      </c>
      <c r="F159" s="1">
        <v>89112313622</v>
      </c>
      <c r="H159" s="1">
        <v>13</v>
      </c>
      <c r="J159" s="1" t="s">
        <v>849</v>
      </c>
      <c r="K159" s="1" t="s">
        <v>850</v>
      </c>
      <c r="L159" s="1" t="s">
        <v>851</v>
      </c>
      <c r="W159" s="3" t="str">
        <f t="shared" si="4"/>
        <v xml:space="preserve">       </v>
      </c>
      <c r="X159" s="1" t="str">
        <f t="shared" si="5"/>
        <v/>
      </c>
      <c r="AA159" s="6" t="s">
        <v>850</v>
      </c>
      <c r="AB159" s="6" t="s">
        <v>853</v>
      </c>
      <c r="AE159" s="1" t="s">
        <v>852</v>
      </c>
      <c r="AF159" s="1" t="s">
        <v>1152</v>
      </c>
      <c r="AG159" s="4" t="s">
        <v>1271</v>
      </c>
    </row>
    <row r="160" spans="1:33" ht="29.15" x14ac:dyDescent="0.4">
      <c r="A160" s="6" t="s">
        <v>701</v>
      </c>
      <c r="B160" s="6" t="s">
        <v>943</v>
      </c>
      <c r="C160" s="1" t="s">
        <v>490</v>
      </c>
      <c r="D160" s="1" t="s">
        <v>626</v>
      </c>
      <c r="E160" s="1" t="s">
        <v>944</v>
      </c>
      <c r="F160" s="1">
        <v>81032717276</v>
      </c>
      <c r="H160" s="1">
        <v>10</v>
      </c>
      <c r="J160" s="1" t="s">
        <v>939</v>
      </c>
      <c r="K160" s="1" t="s">
        <v>945</v>
      </c>
      <c r="L160" s="1" t="s">
        <v>941</v>
      </c>
      <c r="W160" s="3" t="str">
        <f t="shared" si="4"/>
        <v xml:space="preserve">       </v>
      </c>
      <c r="X160" s="1" t="str">
        <f t="shared" si="5"/>
        <v/>
      </c>
      <c r="AA160" s="6" t="s">
        <v>238</v>
      </c>
      <c r="AB160" s="6" t="s">
        <v>833</v>
      </c>
      <c r="AE160" s="1" t="s">
        <v>946</v>
      </c>
      <c r="AF160" s="1" t="s">
        <v>1208</v>
      </c>
      <c r="AG160" s="4" t="s">
        <v>1273</v>
      </c>
    </row>
    <row r="161" spans="1:33" ht="29.15" x14ac:dyDescent="0.4">
      <c r="A161" s="6" t="s">
        <v>27</v>
      </c>
      <c r="B161" s="6" t="s">
        <v>326</v>
      </c>
      <c r="C161" s="1" t="s">
        <v>327</v>
      </c>
      <c r="D161" s="1" t="s">
        <v>328</v>
      </c>
      <c r="E161" s="1" t="s">
        <v>329</v>
      </c>
      <c r="F161" s="1">
        <v>82091512981</v>
      </c>
      <c r="H161" s="1" t="s">
        <v>330</v>
      </c>
      <c r="J161" s="1" t="s">
        <v>38</v>
      </c>
      <c r="K161" s="1" t="s">
        <v>331</v>
      </c>
      <c r="L161" s="1" t="s">
        <v>40</v>
      </c>
      <c r="W161" s="3" t="str">
        <f t="shared" si="4"/>
        <v xml:space="preserve">       </v>
      </c>
      <c r="X161" s="1" t="str">
        <f t="shared" si="5"/>
        <v/>
      </c>
      <c r="AA161" s="6" t="s">
        <v>331</v>
      </c>
      <c r="AB161" s="6" t="s">
        <v>285</v>
      </c>
      <c r="AF161" s="1" t="s">
        <v>1168</v>
      </c>
      <c r="AG161" s="4" t="s">
        <v>1273</v>
      </c>
    </row>
    <row r="162" spans="1:33" ht="29.15" x14ac:dyDescent="0.4">
      <c r="A162" s="6" t="s">
        <v>27</v>
      </c>
      <c r="B162" s="6" t="s">
        <v>145</v>
      </c>
      <c r="C162" s="1" t="s">
        <v>72</v>
      </c>
      <c r="D162" s="1" t="s">
        <v>146</v>
      </c>
      <c r="E162" s="1" t="s">
        <v>147</v>
      </c>
      <c r="F162" s="1">
        <v>89122007906</v>
      </c>
      <c r="G162" s="1" t="s">
        <v>148</v>
      </c>
      <c r="H162" s="1">
        <v>4</v>
      </c>
      <c r="J162" s="1" t="s">
        <v>33</v>
      </c>
      <c r="K162" s="1" t="s">
        <v>149</v>
      </c>
      <c r="L162" s="1" t="s">
        <v>34</v>
      </c>
      <c r="W162" s="3" t="str">
        <f t="shared" si="4"/>
        <v xml:space="preserve">       </v>
      </c>
      <c r="X162" s="1" t="str">
        <f t="shared" si="5"/>
        <v/>
      </c>
      <c r="AA162" s="6" t="s">
        <v>149</v>
      </c>
      <c r="AB162" s="6" t="s">
        <v>91</v>
      </c>
      <c r="AE162" s="1" t="s">
        <v>150</v>
      </c>
      <c r="AF162" s="1" t="s">
        <v>1202</v>
      </c>
      <c r="AG162" s="4" t="s">
        <v>1272</v>
      </c>
    </row>
    <row r="163" spans="1:33" ht="29.15" x14ac:dyDescent="0.4">
      <c r="A163" s="6" t="s">
        <v>27</v>
      </c>
      <c r="B163" s="6" t="s">
        <v>407</v>
      </c>
      <c r="C163" s="1" t="s">
        <v>408</v>
      </c>
      <c r="E163" s="1" t="s">
        <v>409</v>
      </c>
      <c r="F163" s="1">
        <v>54061413613</v>
      </c>
      <c r="H163" s="1">
        <v>17</v>
      </c>
      <c r="J163" s="1" t="s">
        <v>410</v>
      </c>
      <c r="K163" s="1" t="s">
        <v>411</v>
      </c>
      <c r="L163" s="1" t="s">
        <v>412</v>
      </c>
      <c r="W163" s="3" t="str">
        <f t="shared" si="4"/>
        <v xml:space="preserve">       </v>
      </c>
      <c r="X163" s="1" t="str">
        <f t="shared" si="5"/>
        <v/>
      </c>
      <c r="AA163" s="6" t="s">
        <v>412</v>
      </c>
      <c r="AB163" s="6" t="s">
        <v>413</v>
      </c>
      <c r="AF163" s="1" t="s">
        <v>1186</v>
      </c>
      <c r="AG163" s="4" t="s">
        <v>1273</v>
      </c>
    </row>
    <row r="164" spans="1:33" ht="34.299999999999997" customHeight="1" x14ac:dyDescent="0.4">
      <c r="A164" s="6" t="s">
        <v>701</v>
      </c>
      <c r="B164" s="6" t="s">
        <v>854</v>
      </c>
      <c r="C164" s="1" t="s">
        <v>71</v>
      </c>
      <c r="E164" s="1" t="s">
        <v>855</v>
      </c>
      <c r="F164" s="1">
        <v>55120211287</v>
      </c>
      <c r="G164" s="1" t="s">
        <v>856</v>
      </c>
      <c r="H164" s="1">
        <v>12</v>
      </c>
      <c r="J164" s="1" t="s">
        <v>857</v>
      </c>
      <c r="K164" s="1" t="s">
        <v>858</v>
      </c>
      <c r="L164" s="1" t="s">
        <v>858</v>
      </c>
      <c r="M164" s="2" t="s">
        <v>425</v>
      </c>
      <c r="O164" s="2" t="s">
        <v>859</v>
      </c>
      <c r="P164" s="1">
        <v>72081610801</v>
      </c>
      <c r="Q164" s="1" t="s">
        <v>860</v>
      </c>
      <c r="R164" s="1">
        <v>12</v>
      </c>
      <c r="T164" s="1" t="s">
        <v>857</v>
      </c>
      <c r="U164" s="1" t="s">
        <v>858</v>
      </c>
      <c r="V164" s="1" t="s">
        <v>858</v>
      </c>
      <c r="W164" s="3" t="str">
        <f t="shared" si="4"/>
        <v>Lidia Sugajska Górzno ul. Pocztowa 12  87-320 Górzno</v>
      </c>
      <c r="X164" s="1" t="str">
        <f t="shared" si="5"/>
        <v/>
      </c>
      <c r="Y164" s="1">
        <v>792139100</v>
      </c>
      <c r="AA164" s="6" t="s">
        <v>858</v>
      </c>
      <c r="AB164" s="6" t="s">
        <v>41</v>
      </c>
      <c r="AC164" s="1">
        <v>792139100</v>
      </c>
      <c r="AF164" s="1" t="s">
        <v>1157</v>
      </c>
      <c r="AG164" s="4" t="s">
        <v>1273</v>
      </c>
    </row>
    <row r="165" spans="1:33" ht="29.15" x14ac:dyDescent="0.4">
      <c r="A165" s="6" t="s">
        <v>27</v>
      </c>
      <c r="B165" s="6" t="s">
        <v>505</v>
      </c>
      <c r="C165" s="1" t="s">
        <v>506</v>
      </c>
      <c r="D165" s="1" t="s">
        <v>50</v>
      </c>
      <c r="E165" s="1" t="s">
        <v>507</v>
      </c>
      <c r="F165" s="1">
        <v>91062412203</v>
      </c>
      <c r="H165" s="1">
        <v>61</v>
      </c>
      <c r="I165" s="1">
        <v>3</v>
      </c>
      <c r="J165" s="1" t="s">
        <v>170</v>
      </c>
      <c r="K165" s="1" t="s">
        <v>508</v>
      </c>
      <c r="L165" s="1" t="s">
        <v>172</v>
      </c>
      <c r="W165" s="3" t="str">
        <f t="shared" si="4"/>
        <v xml:space="preserve">       </v>
      </c>
      <c r="X165" s="1" t="str">
        <f t="shared" si="5"/>
        <v/>
      </c>
      <c r="AA165" s="6" t="s">
        <v>508</v>
      </c>
      <c r="AB165" s="6" t="s">
        <v>509</v>
      </c>
      <c r="AF165" s="1" t="s">
        <v>1177</v>
      </c>
      <c r="AG165" s="4" t="s">
        <v>1273</v>
      </c>
    </row>
    <row r="166" spans="1:33" ht="29.15" x14ac:dyDescent="0.4">
      <c r="A166" s="6" t="s">
        <v>27</v>
      </c>
      <c r="B166" s="6" t="s">
        <v>464</v>
      </c>
      <c r="C166" s="1" t="s">
        <v>465</v>
      </c>
      <c r="D166" s="1" t="s">
        <v>146</v>
      </c>
      <c r="E166" s="1" t="s">
        <v>466</v>
      </c>
      <c r="F166" s="1">
        <v>79111010880</v>
      </c>
      <c r="H166" s="1">
        <v>29</v>
      </c>
      <c r="J166" s="1" t="s">
        <v>46</v>
      </c>
      <c r="K166" s="1" t="s">
        <v>467</v>
      </c>
      <c r="L166" s="1" t="s">
        <v>231</v>
      </c>
      <c r="W166" s="3" t="str">
        <f t="shared" si="4"/>
        <v xml:space="preserve">       </v>
      </c>
      <c r="X166" s="1" t="str">
        <f t="shared" si="5"/>
        <v/>
      </c>
      <c r="AA166" s="6" t="s">
        <v>468</v>
      </c>
      <c r="AB166" s="6" t="s">
        <v>122</v>
      </c>
      <c r="AF166" s="1" t="s">
        <v>1233</v>
      </c>
      <c r="AG166" s="4" t="s">
        <v>1273</v>
      </c>
    </row>
    <row r="167" spans="1:33" ht="29.15" x14ac:dyDescent="0.4">
      <c r="A167" s="6" t="s">
        <v>701</v>
      </c>
      <c r="B167" s="6" t="s">
        <v>953</v>
      </c>
      <c r="C167" s="1" t="s">
        <v>954</v>
      </c>
      <c r="D167" s="1" t="s">
        <v>114</v>
      </c>
      <c r="E167" s="1" t="s">
        <v>955</v>
      </c>
      <c r="F167" s="1">
        <v>97091808095</v>
      </c>
      <c r="H167" s="1">
        <v>24</v>
      </c>
      <c r="J167" s="1" t="s">
        <v>956</v>
      </c>
      <c r="K167" s="1" t="s">
        <v>957</v>
      </c>
      <c r="L167" s="1" t="s">
        <v>958</v>
      </c>
      <c r="W167" s="3" t="str">
        <f t="shared" si="4"/>
        <v xml:space="preserve">       </v>
      </c>
      <c r="X167" s="1" t="str">
        <f t="shared" si="5"/>
        <v/>
      </c>
      <c r="AA167" s="6" t="s">
        <v>957</v>
      </c>
      <c r="AB167" s="6" t="s">
        <v>959</v>
      </c>
      <c r="AF167" s="1" t="s">
        <v>1073</v>
      </c>
      <c r="AG167" s="4" t="s">
        <v>1271</v>
      </c>
    </row>
    <row r="168" spans="1:33" ht="34.75" customHeight="1" x14ac:dyDescent="0.4">
      <c r="A168" s="6" t="s">
        <v>701</v>
      </c>
      <c r="B168" s="6" t="s">
        <v>834</v>
      </c>
      <c r="C168" s="1" t="s">
        <v>835</v>
      </c>
      <c r="E168" s="1" t="s">
        <v>836</v>
      </c>
      <c r="F168" s="1">
        <v>75071510354</v>
      </c>
      <c r="G168" s="1" t="s">
        <v>837</v>
      </c>
      <c r="H168" s="1">
        <v>59</v>
      </c>
      <c r="I168" s="1">
        <v>7</v>
      </c>
      <c r="J168" s="1" t="s">
        <v>825</v>
      </c>
      <c r="K168" s="1" t="s">
        <v>238</v>
      </c>
      <c r="L168" s="1" t="s">
        <v>238</v>
      </c>
      <c r="M168" s="2" t="s">
        <v>378</v>
      </c>
      <c r="N168" s="2" t="s">
        <v>838</v>
      </c>
      <c r="O168" s="2" t="s">
        <v>839</v>
      </c>
      <c r="P168" s="1">
        <v>71121307361</v>
      </c>
      <c r="Q168" s="1" t="s">
        <v>840</v>
      </c>
      <c r="R168" s="1">
        <v>9</v>
      </c>
      <c r="S168" s="1">
        <v>59</v>
      </c>
      <c r="T168" s="1" t="s">
        <v>825</v>
      </c>
      <c r="U168" s="1" t="s">
        <v>238</v>
      </c>
      <c r="V168" s="1" t="s">
        <v>238</v>
      </c>
      <c r="W168" s="3" t="str">
        <f t="shared" si="4"/>
        <v>Sylwia Szczęsna Grudziądz ul. Anny Walentynowicz 9 m. 59 86-300 Grudziądz</v>
      </c>
      <c r="X168" s="1" t="str">
        <f t="shared" si="5"/>
        <v>m. 59</v>
      </c>
      <c r="Y168" s="1">
        <v>665349222</v>
      </c>
      <c r="AA168" s="6" t="s">
        <v>238</v>
      </c>
      <c r="AB168" s="6" t="s">
        <v>41</v>
      </c>
      <c r="AC168" s="1">
        <v>665349222</v>
      </c>
      <c r="AF168" s="1" t="s">
        <v>1191</v>
      </c>
      <c r="AG168" s="4" t="s">
        <v>1273</v>
      </c>
    </row>
    <row r="169" spans="1:33" ht="29.15" x14ac:dyDescent="0.4">
      <c r="A169" s="6" t="s">
        <v>27</v>
      </c>
      <c r="B169" s="6" t="s">
        <v>373</v>
      </c>
      <c r="C169" s="1" t="s">
        <v>157</v>
      </c>
      <c r="D169" s="1" t="s">
        <v>219</v>
      </c>
      <c r="E169" s="1" t="s">
        <v>374</v>
      </c>
      <c r="F169" s="1">
        <v>52050316066</v>
      </c>
      <c r="G169" s="1" t="s">
        <v>375</v>
      </c>
      <c r="H169" s="1">
        <v>2</v>
      </c>
      <c r="I169" s="1">
        <v>1</v>
      </c>
      <c r="J169" s="1" t="s">
        <v>79</v>
      </c>
      <c r="K169" s="1" t="s">
        <v>369</v>
      </c>
      <c r="L169" s="1" t="s">
        <v>80</v>
      </c>
      <c r="W169" s="3" t="str">
        <f t="shared" si="4"/>
        <v xml:space="preserve">       </v>
      </c>
      <c r="X169" s="1" t="str">
        <f t="shared" si="5"/>
        <v/>
      </c>
      <c r="AA169" s="6" t="s">
        <v>369</v>
      </c>
      <c r="AB169" s="6" t="s">
        <v>78</v>
      </c>
      <c r="AE169" s="1" t="s">
        <v>376</v>
      </c>
      <c r="AF169" s="1" t="s">
        <v>1255</v>
      </c>
      <c r="AG169" s="4" t="s">
        <v>1273</v>
      </c>
    </row>
    <row r="170" spans="1:33" ht="29.15" x14ac:dyDescent="0.4">
      <c r="A170" s="6" t="s">
        <v>27</v>
      </c>
      <c r="B170" s="6" t="s">
        <v>386</v>
      </c>
      <c r="C170" s="1" t="s">
        <v>71</v>
      </c>
      <c r="E170" s="1" t="s">
        <v>387</v>
      </c>
      <c r="F170" s="1">
        <v>67081208323</v>
      </c>
      <c r="H170" s="1">
        <v>2</v>
      </c>
      <c r="I170" s="1">
        <v>1</v>
      </c>
      <c r="J170" s="1" t="s">
        <v>109</v>
      </c>
      <c r="K170" s="1" t="s">
        <v>388</v>
      </c>
      <c r="L170" s="1" t="s">
        <v>111</v>
      </c>
      <c r="W170" s="3" t="str">
        <f t="shared" si="4"/>
        <v xml:space="preserve">       </v>
      </c>
      <c r="X170" s="1" t="str">
        <f t="shared" si="5"/>
        <v/>
      </c>
      <c r="AA170" s="6" t="s">
        <v>388</v>
      </c>
      <c r="AB170" s="6" t="s">
        <v>112</v>
      </c>
      <c r="AF170" s="1" t="s">
        <v>1143</v>
      </c>
      <c r="AG170" s="4" t="s">
        <v>1271</v>
      </c>
    </row>
    <row r="171" spans="1:33" ht="34.75" customHeight="1" x14ac:dyDescent="0.4">
      <c r="A171" s="6" t="s">
        <v>701</v>
      </c>
      <c r="B171" s="6" t="s">
        <v>1044</v>
      </c>
      <c r="C171" s="1" t="s">
        <v>365</v>
      </c>
      <c r="E171" s="1" t="s">
        <v>1045</v>
      </c>
      <c r="F171" s="1">
        <v>59041114166</v>
      </c>
      <c r="G171" s="1" t="s">
        <v>290</v>
      </c>
      <c r="H171" s="1">
        <v>12</v>
      </c>
      <c r="I171" s="1">
        <v>14</v>
      </c>
      <c r="J171" s="1" t="s">
        <v>740</v>
      </c>
      <c r="K171" s="1" t="s">
        <v>741</v>
      </c>
      <c r="L171" s="1" t="s">
        <v>741</v>
      </c>
      <c r="M171" s="2" t="s">
        <v>1046</v>
      </c>
      <c r="N171" s="2" t="s">
        <v>146</v>
      </c>
      <c r="O171" s="2" t="s">
        <v>1047</v>
      </c>
      <c r="P171" s="1">
        <v>71042709628</v>
      </c>
      <c r="Q171" s="1" t="s">
        <v>1048</v>
      </c>
      <c r="R171" s="1">
        <v>11</v>
      </c>
      <c r="S171" s="1">
        <v>23</v>
      </c>
      <c r="T171" s="1" t="s">
        <v>740</v>
      </c>
      <c r="U171" s="1" t="s">
        <v>741</v>
      </c>
      <c r="V171" s="1" t="s">
        <v>741</v>
      </c>
      <c r="W171" s="3" t="str">
        <f t="shared" si="4"/>
        <v>Żaneta Grabkowska-Słupska Brodnica ul. Paderewskiego 11 m. 23 87-300 Brodnica</v>
      </c>
      <c r="X171" s="1" t="str">
        <f t="shared" si="5"/>
        <v>m. 23</v>
      </c>
      <c r="Y171" s="1">
        <v>534593714</v>
      </c>
      <c r="AA171" s="6" t="s">
        <v>741</v>
      </c>
      <c r="AB171" s="6" t="s">
        <v>41</v>
      </c>
      <c r="AC171" s="1">
        <v>534593714</v>
      </c>
      <c r="AF171" s="1" t="s">
        <v>1161</v>
      </c>
      <c r="AG171" s="4" t="s">
        <v>1273</v>
      </c>
    </row>
    <row r="172" spans="1:33" ht="29.15" x14ac:dyDescent="0.4">
      <c r="A172" s="6" t="s">
        <v>27</v>
      </c>
      <c r="B172" s="6" t="s">
        <v>538</v>
      </c>
      <c r="C172" s="1" t="s">
        <v>539</v>
      </c>
      <c r="E172" s="1" t="s">
        <v>540</v>
      </c>
      <c r="F172" s="1">
        <v>75013013941</v>
      </c>
      <c r="G172" s="1" t="s">
        <v>541</v>
      </c>
      <c r="H172" s="1">
        <v>39</v>
      </c>
      <c r="J172" s="1" t="s">
        <v>103</v>
      </c>
      <c r="K172" s="1" t="s">
        <v>542</v>
      </c>
      <c r="L172" s="1" t="s">
        <v>105</v>
      </c>
      <c r="W172" s="3" t="str">
        <f t="shared" si="4"/>
        <v xml:space="preserve">       </v>
      </c>
      <c r="X172" s="1" t="str">
        <f t="shared" si="5"/>
        <v/>
      </c>
      <c r="AA172" s="6" t="s">
        <v>542</v>
      </c>
      <c r="AB172" s="6" t="s">
        <v>106</v>
      </c>
      <c r="AF172" s="1" t="s">
        <v>1188</v>
      </c>
      <c r="AG172" s="4" t="s">
        <v>1273</v>
      </c>
    </row>
    <row r="173" spans="1:33" ht="29.15" x14ac:dyDescent="0.4">
      <c r="A173" s="6" t="s">
        <v>27</v>
      </c>
      <c r="B173" s="6" t="s">
        <v>249</v>
      </c>
      <c r="C173" s="1" t="s">
        <v>94</v>
      </c>
      <c r="E173" s="1" t="s">
        <v>203</v>
      </c>
      <c r="F173" s="1">
        <v>58020618495</v>
      </c>
      <c r="H173" s="1">
        <v>56</v>
      </c>
      <c r="J173" s="1" t="s">
        <v>53</v>
      </c>
      <c r="K173" s="1" t="s">
        <v>250</v>
      </c>
      <c r="L173" s="1" t="s">
        <v>54</v>
      </c>
      <c r="W173" s="3" t="str">
        <f t="shared" si="4"/>
        <v xml:space="preserve">       </v>
      </c>
      <c r="X173" s="1" t="str">
        <f t="shared" si="5"/>
        <v/>
      </c>
      <c r="AA173" s="6" t="s">
        <v>54</v>
      </c>
      <c r="AB173" s="6" t="s">
        <v>251</v>
      </c>
      <c r="AF173" s="1" t="s">
        <v>1122</v>
      </c>
      <c r="AG173" s="4" t="s">
        <v>1273</v>
      </c>
    </row>
    <row r="174" spans="1:33" ht="29.15" x14ac:dyDescent="0.4">
      <c r="A174" s="6" t="s">
        <v>701</v>
      </c>
      <c r="B174" s="6" t="s">
        <v>902</v>
      </c>
      <c r="C174" s="1" t="s">
        <v>903</v>
      </c>
      <c r="E174" s="1" t="s">
        <v>904</v>
      </c>
      <c r="F174" s="1">
        <v>83050808460</v>
      </c>
      <c r="H174" s="1" t="s">
        <v>905</v>
      </c>
      <c r="J174" s="1" t="s">
        <v>906</v>
      </c>
      <c r="K174" s="1" t="s">
        <v>907</v>
      </c>
      <c r="L174" s="1" t="s">
        <v>908</v>
      </c>
      <c r="W174" s="3" t="str">
        <f t="shared" si="4"/>
        <v xml:space="preserve">       </v>
      </c>
      <c r="X174" s="1" t="str">
        <f t="shared" si="5"/>
        <v/>
      </c>
      <c r="AA174" s="6" t="s">
        <v>907</v>
      </c>
      <c r="AB174" s="6" t="s">
        <v>910</v>
      </c>
      <c r="AE174" s="1" t="s">
        <v>909</v>
      </c>
      <c r="AF174" s="1" t="s">
        <v>1165</v>
      </c>
      <c r="AG174" s="4" t="s">
        <v>1271</v>
      </c>
    </row>
    <row r="175" spans="1:33" ht="29.15" x14ac:dyDescent="0.4">
      <c r="A175" s="6" t="s">
        <v>27</v>
      </c>
      <c r="B175" s="6" t="s">
        <v>421</v>
      </c>
      <c r="C175" s="1" t="s">
        <v>71</v>
      </c>
      <c r="D175" s="1" t="s">
        <v>146</v>
      </c>
      <c r="E175" s="1" t="s">
        <v>422</v>
      </c>
      <c r="F175" s="1">
        <v>69032410245</v>
      </c>
      <c r="H175" s="1">
        <v>61</v>
      </c>
      <c r="J175" s="1" t="s">
        <v>204</v>
      </c>
      <c r="K175" s="1" t="s">
        <v>423</v>
      </c>
      <c r="L175" s="1" t="s">
        <v>206</v>
      </c>
      <c r="W175" s="3" t="str">
        <f t="shared" si="4"/>
        <v xml:space="preserve">       </v>
      </c>
      <c r="X175" s="1" t="str">
        <f t="shared" si="5"/>
        <v/>
      </c>
      <c r="AA175" s="6" t="s">
        <v>423</v>
      </c>
      <c r="AB175" s="6" t="s">
        <v>207</v>
      </c>
      <c r="AF175" s="1" t="s">
        <v>1224</v>
      </c>
      <c r="AG175" s="4" t="s">
        <v>1271</v>
      </c>
    </row>
    <row r="176" spans="1:33" ht="29.15" x14ac:dyDescent="0.4">
      <c r="A176" s="6" t="s">
        <v>701</v>
      </c>
      <c r="B176" s="6" t="s">
        <v>1015</v>
      </c>
      <c r="C176" s="1" t="s">
        <v>64</v>
      </c>
      <c r="D176" s="1" t="s">
        <v>146</v>
      </c>
      <c r="E176" s="1" t="s">
        <v>1016</v>
      </c>
      <c r="F176" s="1">
        <v>66062002965</v>
      </c>
      <c r="H176" s="1">
        <v>36</v>
      </c>
      <c r="I176" s="1">
        <v>4</v>
      </c>
      <c r="J176" s="1" t="s">
        <v>1017</v>
      </c>
      <c r="K176" s="1" t="s">
        <v>1018</v>
      </c>
      <c r="L176" s="1" t="s">
        <v>1019</v>
      </c>
      <c r="W176" s="3" t="str">
        <f t="shared" si="4"/>
        <v xml:space="preserve">       </v>
      </c>
      <c r="X176" s="1" t="str">
        <f t="shared" si="5"/>
        <v/>
      </c>
      <c r="AA176" s="6" t="s">
        <v>1018</v>
      </c>
      <c r="AB176" s="6" t="s">
        <v>1002</v>
      </c>
      <c r="AF176" s="1" t="s">
        <v>1083</v>
      </c>
      <c r="AG176" s="4" t="s">
        <v>1273</v>
      </c>
    </row>
    <row r="177" spans="1:33" ht="29.15" x14ac:dyDescent="0.4">
      <c r="A177" s="6" t="s">
        <v>701</v>
      </c>
      <c r="B177" s="6" t="s">
        <v>1049</v>
      </c>
      <c r="C177" s="1" t="s">
        <v>288</v>
      </c>
      <c r="D177" s="1" t="s">
        <v>36</v>
      </c>
      <c r="E177" s="1" t="s">
        <v>1050</v>
      </c>
      <c r="F177" s="1">
        <v>78020709368</v>
      </c>
      <c r="G177" s="1" t="s">
        <v>1051</v>
      </c>
      <c r="H177" s="1" t="s">
        <v>1052</v>
      </c>
      <c r="J177" s="1" t="s">
        <v>740</v>
      </c>
      <c r="K177" s="1" t="s">
        <v>1053</v>
      </c>
      <c r="L177" s="1" t="s">
        <v>741</v>
      </c>
      <c r="W177" s="3" t="str">
        <f t="shared" si="4"/>
        <v xml:space="preserve">       </v>
      </c>
      <c r="X177" s="1" t="str">
        <f t="shared" si="5"/>
        <v/>
      </c>
      <c r="AA177" s="6" t="s">
        <v>1053</v>
      </c>
      <c r="AB177" s="6" t="s">
        <v>846</v>
      </c>
      <c r="AE177" s="1" t="s">
        <v>1054</v>
      </c>
      <c r="AF177" s="1" t="s">
        <v>1134</v>
      </c>
      <c r="AG177" s="4" t="s">
        <v>1273</v>
      </c>
    </row>
    <row r="178" spans="1:33" ht="41.6" customHeight="1" x14ac:dyDescent="0.4">
      <c r="A178" s="6" t="s">
        <v>27</v>
      </c>
      <c r="B178" s="6" t="s">
        <v>617</v>
      </c>
      <c r="C178" s="1" t="s">
        <v>490</v>
      </c>
      <c r="E178" s="1" t="s">
        <v>618</v>
      </c>
      <c r="F178" s="1">
        <v>76011013919</v>
      </c>
      <c r="H178" s="1">
        <v>119</v>
      </c>
      <c r="I178" s="1">
        <v>11</v>
      </c>
      <c r="J178" s="1" t="s">
        <v>204</v>
      </c>
      <c r="K178" s="1" t="s">
        <v>206</v>
      </c>
      <c r="L178" s="1" t="s">
        <v>206</v>
      </c>
      <c r="W178" s="3" t="str">
        <f t="shared" si="4"/>
        <v xml:space="preserve">       </v>
      </c>
      <c r="X178" s="1" t="str">
        <f t="shared" si="5"/>
        <v/>
      </c>
      <c r="AA178" s="6" t="s">
        <v>206</v>
      </c>
      <c r="AB178" s="6" t="s">
        <v>207</v>
      </c>
      <c r="AF178" s="1" t="s">
        <v>1212</v>
      </c>
      <c r="AG178" s="4" t="s">
        <v>1272</v>
      </c>
    </row>
    <row r="179" spans="1:33" ht="36" customHeight="1" x14ac:dyDescent="0.4">
      <c r="A179" s="6" t="s">
        <v>27</v>
      </c>
      <c r="B179" s="6" t="s">
        <v>166</v>
      </c>
      <c r="C179" s="1" t="s">
        <v>167</v>
      </c>
      <c r="D179" s="1" t="s">
        <v>71</v>
      </c>
      <c r="E179" s="1" t="s">
        <v>168</v>
      </c>
      <c r="F179" s="1">
        <v>89121115066</v>
      </c>
      <c r="H179" s="1" t="s">
        <v>169</v>
      </c>
      <c r="J179" s="1" t="s">
        <v>170</v>
      </c>
      <c r="K179" s="1" t="s">
        <v>171</v>
      </c>
      <c r="L179" s="1" t="s">
        <v>172</v>
      </c>
      <c r="M179" s="2" t="s">
        <v>174</v>
      </c>
      <c r="N179" s="2" t="s">
        <v>94</v>
      </c>
      <c r="O179" s="2" t="s">
        <v>175</v>
      </c>
      <c r="P179" s="1">
        <v>58080407875</v>
      </c>
      <c r="Q179" s="1" t="s">
        <v>176</v>
      </c>
      <c r="R179" s="1">
        <v>18</v>
      </c>
      <c r="T179" s="1" t="s">
        <v>170</v>
      </c>
      <c r="U179" s="1" t="s">
        <v>172</v>
      </c>
      <c r="V179" s="1" t="s">
        <v>172</v>
      </c>
      <c r="W179" s="3" t="str">
        <f t="shared" si="4"/>
        <v>Zbigniew Siemiątkowski Chełmno ul. Kolibrowa 18  86-200 Chełmno</v>
      </c>
      <c r="X179" s="1" t="str">
        <f t="shared" si="5"/>
        <v/>
      </c>
      <c r="Y179" s="1">
        <v>793683900</v>
      </c>
      <c r="AA179" s="6" t="s">
        <v>171</v>
      </c>
      <c r="AB179" s="6" t="s">
        <v>41</v>
      </c>
      <c r="AC179" s="1">
        <v>793683900</v>
      </c>
      <c r="AE179" s="1" t="s">
        <v>173</v>
      </c>
      <c r="AF179" s="1" t="s">
        <v>1080</v>
      </c>
      <c r="AG179" s="4" t="s">
        <v>1273</v>
      </c>
    </row>
    <row r="180" spans="1:33" ht="29.15" x14ac:dyDescent="0.4">
      <c r="A180" s="6" t="s">
        <v>27</v>
      </c>
      <c r="B180" s="6" t="s">
        <v>98</v>
      </c>
      <c r="C180" s="1" t="s">
        <v>99</v>
      </c>
      <c r="D180" s="1" t="s">
        <v>100</v>
      </c>
      <c r="E180" s="1" t="s">
        <v>101</v>
      </c>
      <c r="F180" s="1">
        <v>70013109502</v>
      </c>
      <c r="H180" s="1" t="s">
        <v>102</v>
      </c>
      <c r="J180" s="1" t="s">
        <v>103</v>
      </c>
      <c r="K180" s="1" t="s">
        <v>104</v>
      </c>
      <c r="L180" s="1" t="s">
        <v>105</v>
      </c>
      <c r="W180" s="3" t="str">
        <f t="shared" si="4"/>
        <v xml:space="preserve">       </v>
      </c>
      <c r="X180" s="1" t="str">
        <f t="shared" si="5"/>
        <v/>
      </c>
      <c r="AA180" s="6" t="s">
        <v>104</v>
      </c>
      <c r="AB180" s="6" t="s">
        <v>106</v>
      </c>
      <c r="AF180" s="1" t="s">
        <v>1124</v>
      </c>
      <c r="AG180" s="4" t="s">
        <v>1273</v>
      </c>
    </row>
    <row r="181" spans="1:33" ht="43.75" x14ac:dyDescent="0.4">
      <c r="A181" s="6" t="s">
        <v>701</v>
      </c>
      <c r="B181" s="6" t="s">
        <v>780</v>
      </c>
      <c r="C181" s="1" t="s">
        <v>583</v>
      </c>
      <c r="E181" s="1" t="s">
        <v>781</v>
      </c>
      <c r="F181" s="1">
        <v>86020117638</v>
      </c>
      <c r="H181" s="1">
        <v>60</v>
      </c>
      <c r="J181" s="1" t="s">
        <v>754</v>
      </c>
      <c r="K181" s="1" t="s">
        <v>782</v>
      </c>
      <c r="L181" s="1" t="s">
        <v>756</v>
      </c>
      <c r="W181" s="3" t="str">
        <f t="shared" si="4"/>
        <v xml:space="preserve">       </v>
      </c>
      <c r="X181" s="1" t="str">
        <f t="shared" si="5"/>
        <v/>
      </c>
      <c r="AA181" s="6" t="s">
        <v>782</v>
      </c>
      <c r="AB181" s="6" t="s">
        <v>757</v>
      </c>
      <c r="AE181" s="1" t="s">
        <v>783</v>
      </c>
      <c r="AF181" s="1" t="s">
        <v>1094</v>
      </c>
      <c r="AG181" s="4" t="s">
        <v>1273</v>
      </c>
    </row>
    <row r="182" spans="1:33" ht="43.75" x14ac:dyDescent="0.4">
      <c r="A182" s="6" t="s">
        <v>27</v>
      </c>
      <c r="B182" s="6" t="s">
        <v>183</v>
      </c>
      <c r="C182" s="1" t="s">
        <v>184</v>
      </c>
      <c r="E182" s="1" t="s">
        <v>185</v>
      </c>
      <c r="F182" s="1">
        <v>96103105425</v>
      </c>
      <c r="G182" s="1" t="s">
        <v>186</v>
      </c>
      <c r="H182" s="1">
        <v>8</v>
      </c>
      <c r="J182" s="1" t="s">
        <v>53</v>
      </c>
      <c r="K182" s="1" t="s">
        <v>54</v>
      </c>
      <c r="L182" s="1" t="s">
        <v>54</v>
      </c>
      <c r="M182" s="2" t="s">
        <v>50</v>
      </c>
      <c r="O182" s="2" t="s">
        <v>188</v>
      </c>
      <c r="P182" s="1">
        <v>78042014480</v>
      </c>
      <c r="R182" s="1" t="s">
        <v>189</v>
      </c>
      <c r="T182" s="1" t="s">
        <v>141</v>
      </c>
      <c r="U182" s="1" t="s">
        <v>142</v>
      </c>
      <c r="V182" s="1" t="s">
        <v>143</v>
      </c>
      <c r="W182" s="3" t="str">
        <f t="shared" si="4"/>
        <v>Agnieszka Juszczak Elgiszewo  45b  87-408 Ciechocin</v>
      </c>
      <c r="X182" s="1" t="str">
        <f t="shared" si="5"/>
        <v/>
      </c>
      <c r="Y182" s="1">
        <v>509704028</v>
      </c>
      <c r="AA182" s="6" t="s">
        <v>54</v>
      </c>
      <c r="AB182" s="6" t="s">
        <v>41</v>
      </c>
      <c r="AC182" s="1">
        <v>509704028</v>
      </c>
      <c r="AE182" s="1" t="s">
        <v>187</v>
      </c>
      <c r="AF182" s="1" t="s">
        <v>1153</v>
      </c>
      <c r="AG182" s="4" t="s">
        <v>1273</v>
      </c>
    </row>
    <row r="183" spans="1:33" ht="39" customHeight="1" x14ac:dyDescent="0.4">
      <c r="A183" s="6" t="s">
        <v>701</v>
      </c>
      <c r="B183" s="6" t="s">
        <v>866</v>
      </c>
      <c r="C183" s="1" t="s">
        <v>827</v>
      </c>
      <c r="D183" s="1" t="s">
        <v>43</v>
      </c>
      <c r="E183" s="1" t="s">
        <v>867</v>
      </c>
      <c r="F183" s="1">
        <v>62061415115</v>
      </c>
      <c r="H183" s="1">
        <v>107</v>
      </c>
      <c r="J183" s="1" t="s">
        <v>793</v>
      </c>
      <c r="K183" s="1" t="s">
        <v>794</v>
      </c>
      <c r="L183" s="1" t="s">
        <v>794</v>
      </c>
      <c r="W183" s="3" t="str">
        <f t="shared" si="4"/>
        <v xml:space="preserve">       </v>
      </c>
      <c r="X183" s="1" t="str">
        <f t="shared" si="5"/>
        <v/>
      </c>
      <c r="AA183" s="6" t="s">
        <v>794</v>
      </c>
      <c r="AB183" s="6" t="s">
        <v>795</v>
      </c>
      <c r="AF183" s="6" t="s">
        <v>1269</v>
      </c>
      <c r="AG183" s="4" t="s">
        <v>1273</v>
      </c>
    </row>
    <row r="184" spans="1:33" ht="29.15" x14ac:dyDescent="0.4">
      <c r="A184" s="6" t="s">
        <v>27</v>
      </c>
      <c r="B184" s="6" t="s">
        <v>261</v>
      </c>
      <c r="C184" s="1" t="s">
        <v>262</v>
      </c>
      <c r="E184" s="1" t="s">
        <v>263</v>
      </c>
      <c r="F184" s="1">
        <v>60040616955</v>
      </c>
      <c r="H184" s="1">
        <v>13</v>
      </c>
      <c r="J184" s="1" t="s">
        <v>128</v>
      </c>
      <c r="K184" s="1" t="s">
        <v>264</v>
      </c>
      <c r="L184" s="1" t="s">
        <v>130</v>
      </c>
      <c r="W184" s="3" t="str">
        <f t="shared" si="4"/>
        <v xml:space="preserve">       </v>
      </c>
      <c r="X184" s="1" t="str">
        <f t="shared" si="5"/>
        <v/>
      </c>
      <c r="AA184" s="6" t="s">
        <v>266</v>
      </c>
      <c r="AB184" s="6" t="s">
        <v>132</v>
      </c>
      <c r="AE184" s="1" t="s">
        <v>265</v>
      </c>
      <c r="AF184" s="1" t="s">
        <v>1249</v>
      </c>
      <c r="AG184" s="4" t="s">
        <v>1273</v>
      </c>
    </row>
    <row r="185" spans="1:33" ht="29.15" x14ac:dyDescent="0.4">
      <c r="A185" s="6" t="s">
        <v>27</v>
      </c>
      <c r="B185" s="6" t="s">
        <v>683</v>
      </c>
      <c r="C185" s="1" t="s">
        <v>684</v>
      </c>
      <c r="E185" s="1" t="s">
        <v>685</v>
      </c>
      <c r="F185" s="1">
        <v>1311700333</v>
      </c>
      <c r="G185" s="1" t="s">
        <v>686</v>
      </c>
      <c r="H185" s="1">
        <v>14</v>
      </c>
      <c r="I185" s="1">
        <v>23</v>
      </c>
      <c r="J185" s="1" t="s">
        <v>128</v>
      </c>
      <c r="K185" s="1" t="s">
        <v>130</v>
      </c>
      <c r="L185" s="1" t="s">
        <v>130</v>
      </c>
      <c r="W185" s="3" t="str">
        <f t="shared" si="4"/>
        <v xml:space="preserve">       </v>
      </c>
      <c r="X185" s="1" t="str">
        <f t="shared" si="5"/>
        <v/>
      </c>
      <c r="AA185" s="6" t="s">
        <v>130</v>
      </c>
      <c r="AB185" s="6" t="s">
        <v>137</v>
      </c>
      <c r="AF185" s="1" t="s">
        <v>1178</v>
      </c>
      <c r="AG185" s="4" t="s">
        <v>1273</v>
      </c>
    </row>
    <row r="186" spans="1:33" ht="29.15" x14ac:dyDescent="0.4">
      <c r="A186" s="6" t="s">
        <v>27</v>
      </c>
      <c r="B186" s="6" t="s">
        <v>675</v>
      </c>
      <c r="C186" s="1" t="s">
        <v>568</v>
      </c>
      <c r="D186" s="1" t="s">
        <v>676</v>
      </c>
      <c r="E186" s="1" t="s">
        <v>677</v>
      </c>
      <c r="F186" s="1">
        <v>49042113035</v>
      </c>
      <c r="H186" s="1">
        <v>169</v>
      </c>
      <c r="I186" s="1">
        <v>1</v>
      </c>
      <c r="J186" s="1" t="s">
        <v>141</v>
      </c>
      <c r="K186" s="1" t="s">
        <v>143</v>
      </c>
      <c r="L186" s="1" t="s">
        <v>143</v>
      </c>
      <c r="W186" s="3" t="str">
        <f t="shared" si="4"/>
        <v xml:space="preserve">       </v>
      </c>
      <c r="X186" s="1" t="str">
        <f t="shared" si="5"/>
        <v/>
      </c>
      <c r="AA186" s="6" t="s">
        <v>143</v>
      </c>
      <c r="AB186" s="6" t="s">
        <v>144</v>
      </c>
      <c r="AE186" s="1" t="s">
        <v>678</v>
      </c>
      <c r="AF186" s="1" t="s">
        <v>1198</v>
      </c>
      <c r="AG186" s="4" t="s">
        <v>1273</v>
      </c>
    </row>
    <row r="187" spans="1:33" ht="43.75" x14ac:dyDescent="0.4">
      <c r="A187" s="6" t="s">
        <v>27</v>
      </c>
      <c r="B187" s="6" t="s">
        <v>92</v>
      </c>
      <c r="C187" s="1" t="s">
        <v>93</v>
      </c>
      <c r="D187" s="1" t="s">
        <v>94</v>
      </c>
      <c r="E187" s="1" t="s">
        <v>95</v>
      </c>
      <c r="F187" s="1">
        <v>84091212618</v>
      </c>
      <c r="G187" s="1" t="s">
        <v>96</v>
      </c>
      <c r="H187" s="1">
        <v>23</v>
      </c>
      <c r="J187" s="1" t="s">
        <v>61</v>
      </c>
      <c r="K187" s="1" t="s">
        <v>62</v>
      </c>
      <c r="L187" s="1" t="s">
        <v>62</v>
      </c>
      <c r="W187" s="3" t="str">
        <f t="shared" si="4"/>
        <v xml:space="preserve">       </v>
      </c>
      <c r="X187" s="1" t="str">
        <f t="shared" si="5"/>
        <v/>
      </c>
      <c r="AA187" s="6" t="s">
        <v>62</v>
      </c>
      <c r="AB187" s="6" t="s">
        <v>97</v>
      </c>
      <c r="AF187" s="1" t="s">
        <v>1160</v>
      </c>
      <c r="AG187" s="4" t="s">
        <v>1273</v>
      </c>
    </row>
    <row r="188" spans="1:33" ht="29.15" x14ac:dyDescent="0.4">
      <c r="A188" s="6" t="s">
        <v>27</v>
      </c>
      <c r="B188" s="6" t="s">
        <v>294</v>
      </c>
      <c r="C188" s="1" t="s">
        <v>295</v>
      </c>
      <c r="E188" s="1" t="s">
        <v>296</v>
      </c>
      <c r="F188" s="1">
        <v>82032014608</v>
      </c>
      <c r="G188" s="1" t="s">
        <v>297</v>
      </c>
      <c r="H188" s="1">
        <v>4</v>
      </c>
      <c r="J188" s="1" t="s">
        <v>128</v>
      </c>
      <c r="K188" s="1" t="s">
        <v>130</v>
      </c>
      <c r="L188" s="1" t="s">
        <v>130</v>
      </c>
      <c r="W188" s="3" t="str">
        <f t="shared" si="4"/>
        <v xml:space="preserve">       </v>
      </c>
      <c r="X188" s="1" t="str">
        <f t="shared" si="5"/>
        <v/>
      </c>
      <c r="AA188" s="6" t="s">
        <v>130</v>
      </c>
      <c r="AB188" s="6" t="s">
        <v>137</v>
      </c>
      <c r="AE188" s="1" t="s">
        <v>298</v>
      </c>
      <c r="AF188" s="1" t="s">
        <v>1104</v>
      </c>
      <c r="AG188" s="4" t="s">
        <v>1272</v>
      </c>
    </row>
    <row r="189" spans="1:33" ht="29.15" x14ac:dyDescent="0.4">
      <c r="A189" s="6" t="s">
        <v>27</v>
      </c>
      <c r="B189" s="6" t="s">
        <v>404</v>
      </c>
      <c r="C189" s="1" t="s">
        <v>405</v>
      </c>
      <c r="E189" s="1" t="s">
        <v>406</v>
      </c>
      <c r="F189" s="1">
        <v>87041411686</v>
      </c>
      <c r="G189" s="1" t="s">
        <v>32</v>
      </c>
      <c r="H189" s="1">
        <v>16</v>
      </c>
      <c r="J189" s="1" t="s">
        <v>291</v>
      </c>
      <c r="K189" s="1" t="s">
        <v>292</v>
      </c>
      <c r="L189" s="1" t="s">
        <v>292</v>
      </c>
      <c r="W189" s="3" t="str">
        <f t="shared" si="4"/>
        <v xml:space="preserve">       </v>
      </c>
      <c r="X189" s="1" t="str">
        <f t="shared" si="5"/>
        <v/>
      </c>
      <c r="AA189" s="6" t="s">
        <v>292</v>
      </c>
      <c r="AB189" s="6" t="s">
        <v>293</v>
      </c>
      <c r="AF189" s="1" t="s">
        <v>1140</v>
      </c>
      <c r="AG189" s="4" t="s">
        <v>1271</v>
      </c>
    </row>
    <row r="190" spans="1:33" ht="29.15" x14ac:dyDescent="0.4">
      <c r="A190" s="6" t="s">
        <v>27</v>
      </c>
      <c r="B190" s="6" t="s">
        <v>579</v>
      </c>
      <c r="C190" s="1" t="s">
        <v>114</v>
      </c>
      <c r="E190" s="1" t="s">
        <v>580</v>
      </c>
      <c r="F190" s="1">
        <v>71021402872</v>
      </c>
      <c r="H190" s="1">
        <v>15</v>
      </c>
      <c r="J190" s="1" t="s">
        <v>109</v>
      </c>
      <c r="K190" s="1" t="s">
        <v>581</v>
      </c>
      <c r="L190" s="1" t="s">
        <v>111</v>
      </c>
      <c r="W190" s="3" t="str">
        <f t="shared" si="4"/>
        <v xml:space="preserve">       </v>
      </c>
      <c r="X190" s="1" t="str">
        <f t="shared" si="5"/>
        <v/>
      </c>
      <c r="AA190" s="6" t="s">
        <v>172</v>
      </c>
      <c r="AB190" s="6" t="s">
        <v>112</v>
      </c>
      <c r="AF190" s="1" t="s">
        <v>1126</v>
      </c>
      <c r="AG190" s="4" t="s">
        <v>1273</v>
      </c>
    </row>
    <row r="191" spans="1:33" ht="29.15" x14ac:dyDescent="0.4">
      <c r="A191" s="6" t="s">
        <v>27</v>
      </c>
      <c r="B191" s="6" t="s">
        <v>530</v>
      </c>
      <c r="C191" s="1" t="s">
        <v>531</v>
      </c>
      <c r="D191" s="1" t="s">
        <v>114</v>
      </c>
      <c r="E191" s="1" t="s">
        <v>532</v>
      </c>
      <c r="F191" s="1">
        <v>81072316073</v>
      </c>
      <c r="G191" s="1" t="s">
        <v>533</v>
      </c>
      <c r="H191" s="1">
        <v>40</v>
      </c>
      <c r="J191" s="1" t="s">
        <v>534</v>
      </c>
      <c r="K191" s="1" t="s">
        <v>535</v>
      </c>
      <c r="L191" s="1" t="s">
        <v>535</v>
      </c>
      <c r="W191" s="3" t="str">
        <f t="shared" si="4"/>
        <v xml:space="preserve">       </v>
      </c>
      <c r="X191" s="1" t="str">
        <f t="shared" si="5"/>
        <v/>
      </c>
      <c r="AA191" s="6" t="s">
        <v>535</v>
      </c>
      <c r="AB191" s="6" t="s">
        <v>536</v>
      </c>
      <c r="AF191" s="1" t="s">
        <v>1218</v>
      </c>
      <c r="AG191" s="4" t="s">
        <v>1273</v>
      </c>
    </row>
    <row r="192" spans="1:33" ht="29.15" x14ac:dyDescent="0.4">
      <c r="A192" s="6" t="s">
        <v>1278</v>
      </c>
      <c r="B192" s="6" t="s">
        <v>632</v>
      </c>
      <c r="C192" s="1" t="s">
        <v>539</v>
      </c>
      <c r="D192" s="1" t="s">
        <v>64</v>
      </c>
      <c r="E192" s="1" t="s">
        <v>633</v>
      </c>
      <c r="F192" s="1">
        <v>77080811925</v>
      </c>
      <c r="G192" s="1" t="s">
        <v>634</v>
      </c>
      <c r="H192" s="1">
        <v>12</v>
      </c>
      <c r="J192" s="1" t="s">
        <v>193</v>
      </c>
      <c r="K192" s="1" t="s">
        <v>195</v>
      </c>
      <c r="L192" s="1" t="s">
        <v>195</v>
      </c>
      <c r="W192" s="3" t="str">
        <f t="shared" si="4"/>
        <v xml:space="preserve">       </v>
      </c>
      <c r="X192" s="1" t="str">
        <f t="shared" si="5"/>
        <v/>
      </c>
      <c r="AA192" s="6" t="s">
        <v>195</v>
      </c>
      <c r="AB192" s="6" t="s">
        <v>197</v>
      </c>
      <c r="AE192" s="1" t="s">
        <v>635</v>
      </c>
      <c r="AF192" s="1" t="s">
        <v>1268</v>
      </c>
      <c r="AG192" s="4" t="s">
        <v>1273</v>
      </c>
    </row>
    <row r="193" spans="1:163" ht="29.15" x14ac:dyDescent="0.4">
      <c r="A193" s="6" t="s">
        <v>27</v>
      </c>
      <c r="B193" s="6" t="s">
        <v>377</v>
      </c>
      <c r="C193" s="1" t="s">
        <v>378</v>
      </c>
      <c r="D193" s="1" t="s">
        <v>86</v>
      </c>
      <c r="E193" s="1" t="s">
        <v>379</v>
      </c>
      <c r="F193" s="1">
        <v>84010400801</v>
      </c>
      <c r="G193" s="1" t="s">
        <v>380</v>
      </c>
      <c r="H193" s="1">
        <v>38</v>
      </c>
      <c r="I193" s="1">
        <v>55</v>
      </c>
      <c r="J193" s="1" t="s">
        <v>118</v>
      </c>
      <c r="K193" s="1" t="s">
        <v>119</v>
      </c>
      <c r="L193" s="1" t="s">
        <v>119</v>
      </c>
      <c r="W193" s="3" t="str">
        <f t="shared" si="4"/>
        <v xml:space="preserve">       </v>
      </c>
      <c r="X193" s="1" t="str">
        <f t="shared" si="5"/>
        <v/>
      </c>
      <c r="AA193" s="6" t="s">
        <v>382</v>
      </c>
      <c r="AB193" s="6" t="s">
        <v>91</v>
      </c>
      <c r="AE193" s="1" t="s">
        <v>381</v>
      </c>
      <c r="AF193" s="1" t="s">
        <v>1234</v>
      </c>
      <c r="AG193" s="4" t="s">
        <v>1272</v>
      </c>
    </row>
    <row r="194" spans="1:163" ht="29.15" x14ac:dyDescent="0.4">
      <c r="A194" s="6" t="s">
        <v>701</v>
      </c>
      <c r="B194" s="6" t="s">
        <v>758</v>
      </c>
      <c r="C194" s="1" t="s">
        <v>759</v>
      </c>
      <c r="E194" s="1" t="s">
        <v>760</v>
      </c>
      <c r="F194" s="1">
        <v>88041211993</v>
      </c>
      <c r="H194" s="1">
        <v>1</v>
      </c>
      <c r="J194" s="1" t="s">
        <v>761</v>
      </c>
      <c r="K194" s="1" t="s">
        <v>762</v>
      </c>
      <c r="L194" s="1" t="s">
        <v>763</v>
      </c>
      <c r="W194" s="3" t="str">
        <f t="shared" ref="W194:W202" si="6">M194&amp;" "&amp;O194&amp;" "&amp;U194&amp;" "&amp;Q194&amp;" "&amp;R194&amp;" "&amp;X194&amp;" "&amp;T194&amp;" "&amp;V194</f>
        <v xml:space="preserve">       </v>
      </c>
      <c r="X194" s="1" t="str">
        <f t="shared" ref="X194:X202" si="7">IF(ISBLANK(S194),"","m. "&amp;S194)</f>
        <v/>
      </c>
      <c r="AA194" s="6" t="s">
        <v>762</v>
      </c>
      <c r="AB194" s="6" t="s">
        <v>764</v>
      </c>
      <c r="AF194" s="1" t="s">
        <v>1167</v>
      </c>
      <c r="AG194" s="4" t="s">
        <v>1273</v>
      </c>
    </row>
    <row r="195" spans="1:163" ht="29.15" x14ac:dyDescent="0.4">
      <c r="A195" s="6" t="s">
        <v>27</v>
      </c>
      <c r="B195" s="6" t="s">
        <v>590</v>
      </c>
      <c r="C195" s="1" t="s">
        <v>219</v>
      </c>
      <c r="D195" s="1" t="s">
        <v>139</v>
      </c>
      <c r="E195" s="1" t="s">
        <v>591</v>
      </c>
      <c r="F195" s="1">
        <v>56052910341</v>
      </c>
      <c r="H195" s="1" t="s">
        <v>592</v>
      </c>
      <c r="J195" s="1" t="s">
        <v>103</v>
      </c>
      <c r="K195" s="1" t="s">
        <v>216</v>
      </c>
      <c r="L195" s="1" t="s">
        <v>105</v>
      </c>
      <c r="W195" s="3" t="str">
        <f t="shared" si="6"/>
        <v xml:space="preserve">       </v>
      </c>
      <c r="X195" s="1" t="str">
        <f t="shared" si="7"/>
        <v/>
      </c>
      <c r="AA195" s="6" t="s">
        <v>216</v>
      </c>
      <c r="AB195" s="6" t="s">
        <v>106</v>
      </c>
      <c r="AE195" s="1" t="s">
        <v>593</v>
      </c>
      <c r="AF195" s="1" t="s">
        <v>1107</v>
      </c>
      <c r="AG195" s="4" t="s">
        <v>1273</v>
      </c>
    </row>
    <row r="196" spans="1:163" ht="29.15" x14ac:dyDescent="0.4">
      <c r="A196" s="6" t="s">
        <v>701</v>
      </c>
      <c r="B196" s="6" t="s">
        <v>876</v>
      </c>
      <c r="C196" s="1" t="s">
        <v>139</v>
      </c>
      <c r="D196" s="1" t="s">
        <v>336</v>
      </c>
      <c r="E196" s="1" t="s">
        <v>877</v>
      </c>
      <c r="F196" s="1">
        <v>80082211600</v>
      </c>
      <c r="H196" s="1">
        <v>62</v>
      </c>
      <c r="J196" s="1" t="s">
        <v>236</v>
      </c>
      <c r="K196" s="1" t="s">
        <v>878</v>
      </c>
      <c r="L196" s="1" t="s">
        <v>878</v>
      </c>
      <c r="W196" s="3" t="str">
        <f t="shared" si="6"/>
        <v xml:space="preserve">       </v>
      </c>
      <c r="X196" s="1" t="str">
        <f t="shared" si="7"/>
        <v/>
      </c>
      <c r="AA196" s="6" t="s">
        <v>237</v>
      </c>
      <c r="AB196" s="6" t="s">
        <v>865</v>
      </c>
      <c r="AE196" s="1" t="s">
        <v>879</v>
      </c>
      <c r="AF196" s="1" t="s">
        <v>1193</v>
      </c>
      <c r="AG196" s="4" t="s">
        <v>1273</v>
      </c>
    </row>
    <row r="197" spans="1:163" ht="34.75" customHeight="1" x14ac:dyDescent="0.4">
      <c r="A197" s="6" t="s">
        <v>701</v>
      </c>
      <c r="B197" s="6" t="s">
        <v>765</v>
      </c>
      <c r="C197" s="1" t="s">
        <v>134</v>
      </c>
      <c r="E197" s="1" t="s">
        <v>766</v>
      </c>
      <c r="F197" s="1">
        <v>80092219937</v>
      </c>
      <c r="H197" s="1">
        <v>1</v>
      </c>
      <c r="J197" s="1" t="s">
        <v>236</v>
      </c>
      <c r="K197" s="1" t="s">
        <v>767</v>
      </c>
      <c r="L197" s="1" t="s">
        <v>238</v>
      </c>
      <c r="M197" s="2" t="s">
        <v>64</v>
      </c>
      <c r="N197" s="2" t="s">
        <v>768</v>
      </c>
      <c r="O197" s="2" t="s">
        <v>769</v>
      </c>
      <c r="P197" s="1">
        <v>88021210587</v>
      </c>
      <c r="R197" s="1">
        <v>1</v>
      </c>
      <c r="T197" s="1" t="s">
        <v>236</v>
      </c>
      <c r="U197" s="1" t="s">
        <v>767</v>
      </c>
      <c r="V197" s="1" t="s">
        <v>238</v>
      </c>
      <c r="W197" s="3" t="str">
        <f t="shared" si="6"/>
        <v>Katarzyna Moczyńska Turznice  1  86-302 Grudziądz</v>
      </c>
      <c r="X197" s="1" t="str">
        <f t="shared" si="7"/>
        <v/>
      </c>
      <c r="Y197" s="1">
        <v>665295694</v>
      </c>
      <c r="AA197" s="6" t="s">
        <v>767</v>
      </c>
      <c r="AB197" s="6" t="s">
        <v>41</v>
      </c>
      <c r="AC197" s="1">
        <v>665295694</v>
      </c>
      <c r="AF197" s="1" t="s">
        <v>1227</v>
      </c>
      <c r="AG197" s="4" t="s">
        <v>1273</v>
      </c>
    </row>
    <row r="198" spans="1:163" ht="33.450000000000003" customHeight="1" x14ac:dyDescent="0.4">
      <c r="A198" s="6" t="s">
        <v>701</v>
      </c>
      <c r="B198" s="6" t="s">
        <v>1030</v>
      </c>
      <c r="C198" s="1" t="s">
        <v>1031</v>
      </c>
      <c r="E198" s="1" t="s">
        <v>1032</v>
      </c>
      <c r="F198" s="1">
        <v>95052908116</v>
      </c>
      <c r="H198" s="1">
        <v>102</v>
      </c>
      <c r="J198" s="1" t="s">
        <v>754</v>
      </c>
      <c r="K198" s="1" t="s">
        <v>1033</v>
      </c>
      <c r="L198" s="1" t="s">
        <v>756</v>
      </c>
      <c r="W198" s="3" t="str">
        <f t="shared" si="6"/>
        <v xml:space="preserve">       </v>
      </c>
      <c r="X198" s="1" t="str">
        <f t="shared" si="7"/>
        <v/>
      </c>
      <c r="AA198" s="6" t="s">
        <v>1033</v>
      </c>
      <c r="AB198" s="6" t="s">
        <v>757</v>
      </c>
      <c r="AF198" s="1" t="s">
        <v>1242</v>
      </c>
      <c r="AG198" s="4" t="s">
        <v>1271</v>
      </c>
    </row>
    <row r="199" spans="1:163" ht="29.15" x14ac:dyDescent="0.4">
      <c r="A199" s="6" t="s">
        <v>701</v>
      </c>
      <c r="B199" s="6" t="s">
        <v>890</v>
      </c>
      <c r="C199" s="1" t="s">
        <v>626</v>
      </c>
      <c r="E199" s="1" t="s">
        <v>891</v>
      </c>
      <c r="F199" s="1">
        <v>89053010130</v>
      </c>
      <c r="H199" s="1">
        <v>148</v>
      </c>
      <c r="J199" s="1" t="s">
        <v>761</v>
      </c>
      <c r="K199" s="1" t="s">
        <v>762</v>
      </c>
      <c r="L199" s="1" t="s">
        <v>763</v>
      </c>
      <c r="W199" s="3" t="str">
        <f t="shared" si="6"/>
        <v xml:space="preserve">       </v>
      </c>
      <c r="X199" s="1" t="str">
        <f t="shared" si="7"/>
        <v/>
      </c>
      <c r="AA199" s="6" t="s">
        <v>762</v>
      </c>
      <c r="AB199" s="6" t="s">
        <v>764</v>
      </c>
      <c r="AF199" s="1" t="s">
        <v>1204</v>
      </c>
      <c r="AG199" s="4" t="s">
        <v>1273</v>
      </c>
    </row>
    <row r="200" spans="1:163" ht="29.15" x14ac:dyDescent="0.4">
      <c r="A200" s="6" t="s">
        <v>701</v>
      </c>
      <c r="B200" s="6" t="s">
        <v>784</v>
      </c>
      <c r="C200" s="1" t="s">
        <v>336</v>
      </c>
      <c r="D200" s="1" t="s">
        <v>126</v>
      </c>
      <c r="E200" s="1" t="s">
        <v>785</v>
      </c>
      <c r="F200" s="1">
        <v>74100311108</v>
      </c>
      <c r="G200" s="1" t="s">
        <v>786</v>
      </c>
      <c r="H200" s="1">
        <v>35</v>
      </c>
      <c r="I200" s="1">
        <v>6</v>
      </c>
      <c r="J200" s="1" t="s">
        <v>128</v>
      </c>
      <c r="K200" s="1" t="s">
        <v>130</v>
      </c>
      <c r="L200" s="1" t="s">
        <v>130</v>
      </c>
      <c r="W200" s="3" t="str">
        <f t="shared" si="6"/>
        <v xml:space="preserve">       </v>
      </c>
      <c r="X200" s="1" t="str">
        <f t="shared" si="7"/>
        <v/>
      </c>
      <c r="AA200" s="6" t="s">
        <v>787</v>
      </c>
      <c r="AB200" s="6" t="s">
        <v>779</v>
      </c>
      <c r="AF200" s="1" t="s">
        <v>1179</v>
      </c>
      <c r="AG200" s="4" t="s">
        <v>1273</v>
      </c>
    </row>
    <row r="201" spans="1:163" ht="36.450000000000003" customHeight="1" x14ac:dyDescent="0.4">
      <c r="A201" s="6" t="s">
        <v>701</v>
      </c>
      <c r="B201" s="6" t="s">
        <v>737</v>
      </c>
      <c r="C201" s="1" t="s">
        <v>71</v>
      </c>
      <c r="D201" s="1" t="s">
        <v>64</v>
      </c>
      <c r="E201" s="1" t="s">
        <v>738</v>
      </c>
      <c r="F201" s="1">
        <v>70052109965</v>
      </c>
      <c r="G201" s="1" t="s">
        <v>739</v>
      </c>
      <c r="H201" s="1">
        <v>36</v>
      </c>
      <c r="I201" s="1">
        <v>2</v>
      </c>
      <c r="J201" s="1" t="s">
        <v>740</v>
      </c>
      <c r="K201" s="1" t="s">
        <v>741</v>
      </c>
      <c r="L201" s="1" t="s">
        <v>741</v>
      </c>
      <c r="M201" s="2" t="s">
        <v>64</v>
      </c>
      <c r="O201" s="2" t="s">
        <v>743</v>
      </c>
      <c r="P201" s="1">
        <v>74100208747</v>
      </c>
      <c r="Q201" s="1" t="s">
        <v>503</v>
      </c>
      <c r="R201" s="1">
        <v>17</v>
      </c>
      <c r="S201" s="1" t="s">
        <v>744</v>
      </c>
      <c r="T201" s="1" t="s">
        <v>740</v>
      </c>
      <c r="U201" s="1" t="s">
        <v>741</v>
      </c>
      <c r="V201" s="1" t="s">
        <v>741</v>
      </c>
      <c r="W201" s="3" t="str">
        <f t="shared" si="6"/>
        <v>Katarzyna Parzych Brodnica ul. Nowa 17 m. 1B 87-300 Brodnica</v>
      </c>
      <c r="X201" s="1" t="str">
        <f t="shared" si="7"/>
        <v>m. 1B</v>
      </c>
      <c r="Y201" s="1">
        <v>501170511</v>
      </c>
      <c r="AA201" s="6" t="s">
        <v>741</v>
      </c>
      <c r="AB201" s="6" t="s">
        <v>41</v>
      </c>
      <c r="AC201" s="1">
        <v>501170511</v>
      </c>
      <c r="AE201" s="1" t="s">
        <v>742</v>
      </c>
      <c r="AF201" s="1" t="s">
        <v>1155</v>
      </c>
      <c r="AG201" s="4" t="s">
        <v>1272</v>
      </c>
    </row>
    <row r="202" spans="1:163" ht="32.6" customHeight="1" x14ac:dyDescent="0.4">
      <c r="A202" s="6" t="s">
        <v>701</v>
      </c>
      <c r="B202" s="6" t="s">
        <v>987</v>
      </c>
      <c r="C202" s="1" t="s">
        <v>48</v>
      </c>
      <c r="D202" s="1" t="s">
        <v>988</v>
      </c>
      <c r="E202" s="1" t="s">
        <v>729</v>
      </c>
      <c r="F202" s="1">
        <v>80040816063</v>
      </c>
      <c r="H202" s="1">
        <v>95</v>
      </c>
      <c r="J202" s="1" t="s">
        <v>857</v>
      </c>
      <c r="K202" s="1" t="s">
        <v>989</v>
      </c>
      <c r="L202" s="1" t="s">
        <v>858</v>
      </c>
      <c r="W202" s="3" t="str">
        <f t="shared" si="6"/>
        <v xml:space="preserve">       </v>
      </c>
      <c r="X202" s="1" t="str">
        <f t="shared" si="7"/>
        <v/>
      </c>
      <c r="AA202" s="6" t="s">
        <v>989</v>
      </c>
      <c r="AB202" s="6" t="s">
        <v>990</v>
      </c>
      <c r="AF202" s="1" t="s">
        <v>1219</v>
      </c>
      <c r="AG202" s="4" t="s">
        <v>1273</v>
      </c>
    </row>
    <row r="203" spans="1:163" ht="29.6" customHeight="1" thickBot="1" x14ac:dyDescent="0.45">
      <c r="A203" s="6" t="s">
        <v>27</v>
      </c>
      <c r="B203" s="6" t="s">
        <v>619</v>
      </c>
      <c r="C203" s="7" t="s">
        <v>50</v>
      </c>
      <c r="D203" s="7"/>
      <c r="E203" s="7" t="s">
        <v>620</v>
      </c>
      <c r="F203" s="7">
        <v>93080910587</v>
      </c>
      <c r="G203" s="7" t="s">
        <v>621</v>
      </c>
      <c r="H203" s="7">
        <v>8</v>
      </c>
      <c r="I203" s="7"/>
      <c r="J203" s="7" t="s">
        <v>622</v>
      </c>
      <c r="K203" s="7" t="s">
        <v>623</v>
      </c>
      <c r="L203" s="7" t="s">
        <v>623</v>
      </c>
      <c r="M203" s="8"/>
      <c r="N203" s="8"/>
      <c r="O203" s="8"/>
      <c r="P203" s="7"/>
      <c r="Q203" s="7"/>
      <c r="R203" s="7"/>
      <c r="S203" s="7"/>
      <c r="T203" s="7"/>
      <c r="U203" s="7"/>
      <c r="V203" s="7"/>
      <c r="W203" s="9" t="str">
        <f t="shared" ref="W203" si="8">M203&amp;" "&amp;O203&amp;" "&amp;U203&amp;" "&amp;Q203&amp;" "&amp;R203&amp;" "&amp;X203&amp;" "&amp;T203&amp;" "&amp;V203</f>
        <v xml:space="preserve">       </v>
      </c>
      <c r="X203" s="7" t="str">
        <f t="shared" ref="X203" si="9">IF(ISBLANK(S203),"","m. "&amp;S203)</f>
        <v/>
      </c>
      <c r="Y203" s="7"/>
      <c r="Z203" s="7"/>
      <c r="AA203" s="6" t="s">
        <v>623</v>
      </c>
      <c r="AB203" s="6" t="s">
        <v>106</v>
      </c>
      <c r="AC203" s="7"/>
      <c r="AD203" s="7"/>
      <c r="AE203" s="7" t="s">
        <v>624</v>
      </c>
      <c r="AF203" s="1" t="s">
        <v>1225</v>
      </c>
      <c r="AG203" s="4" t="s">
        <v>1273</v>
      </c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</row>
    <row r="204" spans="1:163" s="10" customFormat="1" ht="32.15" customHeight="1" x14ac:dyDescent="0.4">
      <c r="A204" s="11"/>
      <c r="B204" s="11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3"/>
      <c r="X204" s="12"/>
      <c r="Y204" s="12"/>
      <c r="Z204" s="12"/>
      <c r="AA204" s="11"/>
      <c r="AB204" s="11"/>
      <c r="AC204" s="12"/>
      <c r="AD204" s="12"/>
      <c r="AE204" s="12"/>
      <c r="AG204" s="14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</row>
    <row r="205" spans="1:163" ht="31.75" customHeight="1" x14ac:dyDescent="0.4"/>
    <row r="206" spans="1:163" ht="15" customHeight="1" x14ac:dyDescent="0.4"/>
  </sheetData>
  <autoFilter ref="A1:AN210" xr:uid="{00000000-0001-0000-0000-000000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stan_rejestracji_komitetow_peln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Władysław Ziara</dc:creator>
  <cp:lastModifiedBy>Beata Jarmuż</cp:lastModifiedBy>
  <cp:lastPrinted>2026-02-24T13:10:55Z</cp:lastPrinted>
  <dcterms:created xsi:type="dcterms:W3CDTF">2024-04-22T10:54:52Z</dcterms:created>
  <dcterms:modified xsi:type="dcterms:W3CDTF">2026-02-24T13:31:10Z</dcterms:modified>
</cp:coreProperties>
</file>