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0455" windowHeight="676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<sst xmlns="http://schemas.openxmlformats.org/spreadsheetml/2006/main" count="128" uniqueCount="122">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</sst>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 quotePrefix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Fill="1" applyBorder="1" applyAlignment="1" applyProtection="1">
      <alignment horizontal="right" vertical="center" wrapText="1"/>
      <protection/>
    </xf>
    <xf numFmtId="0" fontId="5" fillId="0" borderId="1" xfId="0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4" fillId="4" borderId="1" xfId="0" applyFont="1" applyFill="1" applyBorder="1" applyAlignment="1">
      <alignment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A16">
      <selection activeCell="E24" sqref="E24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4" t="s">
        <v>0</v>
      </c>
      <c r="B1" s="26" t="s">
        <v>1</v>
      </c>
      <c r="C1" s="26" t="s">
        <v>2</v>
      </c>
      <c r="D1" s="26" t="s">
        <v>3</v>
      </c>
      <c r="E1" s="26"/>
      <c r="F1" s="26"/>
      <c r="G1" s="26"/>
      <c r="H1" s="17" t="s">
        <v>4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8"/>
    </row>
    <row r="2" spans="1:20" ht="12.75">
      <c r="A2" s="25"/>
      <c r="B2" s="27"/>
      <c r="C2" s="27"/>
      <c r="D2" s="28" t="s">
        <v>5</v>
      </c>
      <c r="E2" s="29" t="s">
        <v>6</v>
      </c>
      <c r="F2" s="29" t="s">
        <v>7</v>
      </c>
      <c r="G2" s="30" t="s">
        <v>8</v>
      </c>
      <c r="H2" s="19" t="s">
        <v>9</v>
      </c>
      <c r="I2" s="19"/>
      <c r="J2" s="19"/>
      <c r="K2" s="19"/>
      <c r="L2" s="20" t="s">
        <v>10</v>
      </c>
      <c r="M2" s="22" t="s">
        <v>11</v>
      </c>
      <c r="N2" s="22"/>
      <c r="O2" s="22"/>
      <c r="P2" s="22"/>
      <c r="Q2" s="22" t="s">
        <v>12</v>
      </c>
      <c r="R2" s="22"/>
      <c r="S2" s="22"/>
      <c r="T2" s="23"/>
    </row>
    <row r="3" spans="1:20" ht="31.5">
      <c r="A3" s="25"/>
      <c r="B3" s="27"/>
      <c r="C3" s="27"/>
      <c r="D3" s="28"/>
      <c r="E3" s="29"/>
      <c r="F3" s="29"/>
      <c r="G3" s="30"/>
      <c r="H3" s="4" t="s">
        <v>5</v>
      </c>
      <c r="I3" s="5" t="s">
        <v>13</v>
      </c>
      <c r="J3" s="5" t="s">
        <v>14</v>
      </c>
      <c r="K3" s="5" t="s">
        <v>15</v>
      </c>
      <c r="L3" s="21"/>
      <c r="M3" s="6" t="s">
        <v>5</v>
      </c>
      <c r="N3" s="6" t="s">
        <v>16</v>
      </c>
      <c r="O3" s="6" t="s">
        <v>17</v>
      </c>
      <c r="P3" s="6" t="s">
        <v>18</v>
      </c>
      <c r="Q3" s="6" t="s">
        <v>5</v>
      </c>
      <c r="R3" s="6" t="s">
        <v>16</v>
      </c>
      <c r="S3" s="6" t="s">
        <v>17</v>
      </c>
      <c r="T3" s="7" t="s">
        <v>18</v>
      </c>
    </row>
    <row r="4" spans="1:20" ht="12.75">
      <c r="A4" s="1" t="s">
        <v>109</v>
      </c>
      <c r="B4" s="2" t="s">
        <v>110</v>
      </c>
      <c r="C4" s="8">
        <f>SUM(C5:C14)</f>
        <v>76582</v>
      </c>
      <c r="D4" s="9">
        <f>SUM(D5:D14)</f>
        <v>58978</v>
      </c>
      <c r="E4" s="8">
        <f>SUM(E5:E14)</f>
        <v>58869</v>
      </c>
      <c r="F4" s="10">
        <f>SUM(F5:F14)</f>
        <v>109</v>
      </c>
      <c r="G4" s="10">
        <v>0</v>
      </c>
      <c r="H4" s="11">
        <f>SUM(H5:H14)</f>
        <v>109</v>
      </c>
      <c r="I4" s="10">
        <f>SUM(I5:I14)</f>
        <v>93</v>
      </c>
      <c r="J4" s="10">
        <f>SUM(J5:J14)</f>
        <v>12</v>
      </c>
      <c r="K4" s="10">
        <f>SUM(K5:K14)</f>
        <v>4</v>
      </c>
      <c r="L4" s="10">
        <f>SUM(L5:L14)</f>
        <v>203</v>
      </c>
      <c r="M4" s="10">
        <v>203</v>
      </c>
      <c r="N4" s="10">
        <f>SUM(N5:N14)</f>
        <v>93</v>
      </c>
      <c r="O4" s="10">
        <f>SUM(O5:O14)</f>
        <v>106</v>
      </c>
      <c r="P4" s="10">
        <f>SUM(P5:P14)</f>
        <v>4</v>
      </c>
      <c r="Q4" s="10">
        <v>0</v>
      </c>
      <c r="R4" s="10">
        <v>0</v>
      </c>
      <c r="S4" s="10">
        <v>0</v>
      </c>
      <c r="T4" s="10">
        <v>0</v>
      </c>
    </row>
    <row r="5" spans="1:20" ht="12.75">
      <c r="A5" s="12" t="s">
        <v>19</v>
      </c>
      <c r="B5" s="12" t="s">
        <v>20</v>
      </c>
      <c r="C5" s="12">
        <v>27192</v>
      </c>
      <c r="D5" s="12">
        <v>21619</v>
      </c>
      <c r="E5" s="12">
        <v>21582</v>
      </c>
      <c r="F5" s="12">
        <v>37</v>
      </c>
      <c r="G5" s="12">
        <v>0</v>
      </c>
      <c r="H5" s="12">
        <v>37</v>
      </c>
      <c r="I5" s="12">
        <v>25</v>
      </c>
      <c r="J5" s="12">
        <v>9</v>
      </c>
      <c r="K5" s="12">
        <v>3</v>
      </c>
      <c r="L5" s="12">
        <v>86</v>
      </c>
      <c r="M5" s="12">
        <v>86</v>
      </c>
      <c r="N5" s="12">
        <v>35</v>
      </c>
      <c r="O5" s="12">
        <v>48</v>
      </c>
      <c r="P5" s="12">
        <v>3</v>
      </c>
      <c r="Q5" s="12">
        <v>0</v>
      </c>
      <c r="R5" s="12">
        <v>0</v>
      </c>
      <c r="S5" s="12">
        <v>0</v>
      </c>
      <c r="T5" s="12">
        <v>0</v>
      </c>
    </row>
    <row r="6" spans="1:20" ht="12.75">
      <c r="A6" s="12" t="s">
        <v>21</v>
      </c>
      <c r="B6" s="12" t="s">
        <v>22</v>
      </c>
      <c r="C6" s="12">
        <v>6430</v>
      </c>
      <c r="D6" s="12">
        <v>4943</v>
      </c>
      <c r="E6" s="12">
        <v>4940</v>
      </c>
      <c r="F6" s="12">
        <v>3</v>
      </c>
      <c r="G6" s="12">
        <v>0</v>
      </c>
      <c r="H6" s="12">
        <v>3</v>
      </c>
      <c r="I6" s="12">
        <v>2</v>
      </c>
      <c r="J6" s="12">
        <v>1</v>
      </c>
      <c r="K6" s="12">
        <v>0</v>
      </c>
      <c r="L6" s="12">
        <v>8</v>
      </c>
      <c r="M6" s="12">
        <v>8</v>
      </c>
      <c r="N6" s="12">
        <v>6</v>
      </c>
      <c r="O6" s="12">
        <v>2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ht="12.75">
      <c r="A7" s="12" t="s">
        <v>23</v>
      </c>
      <c r="B7" s="12" t="s">
        <v>24</v>
      </c>
      <c r="C7" s="12">
        <v>6923</v>
      </c>
      <c r="D7" s="12">
        <v>5105</v>
      </c>
      <c r="E7" s="12">
        <v>5102</v>
      </c>
      <c r="F7" s="12">
        <v>3</v>
      </c>
      <c r="G7" s="12">
        <v>0</v>
      </c>
      <c r="H7" s="12">
        <v>3</v>
      </c>
      <c r="I7" s="12">
        <v>3</v>
      </c>
      <c r="J7" s="12">
        <v>0</v>
      </c>
      <c r="K7" s="12">
        <v>0</v>
      </c>
      <c r="L7" s="12">
        <v>19</v>
      </c>
      <c r="M7" s="12">
        <v>19</v>
      </c>
      <c r="N7" s="12">
        <v>10</v>
      </c>
      <c r="O7" s="12">
        <v>9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12.75">
      <c r="A8" s="12" t="s">
        <v>25</v>
      </c>
      <c r="B8" s="12" t="s">
        <v>26</v>
      </c>
      <c r="C8" s="12">
        <v>3727</v>
      </c>
      <c r="D8" s="12">
        <v>2809</v>
      </c>
      <c r="E8" s="12">
        <v>2796</v>
      </c>
      <c r="F8" s="12">
        <v>13</v>
      </c>
      <c r="G8" s="12">
        <v>0</v>
      </c>
      <c r="H8" s="12">
        <v>13</v>
      </c>
      <c r="I8" s="12">
        <v>12</v>
      </c>
      <c r="J8" s="12">
        <v>0</v>
      </c>
      <c r="K8" s="12">
        <v>1</v>
      </c>
      <c r="L8" s="12">
        <v>8</v>
      </c>
      <c r="M8" s="12">
        <v>8</v>
      </c>
      <c r="N8" s="12">
        <v>3</v>
      </c>
      <c r="O8" s="12">
        <v>4</v>
      </c>
      <c r="P8" s="12">
        <v>1</v>
      </c>
      <c r="Q8" s="12">
        <v>0</v>
      </c>
      <c r="R8" s="12">
        <v>0</v>
      </c>
      <c r="S8" s="12">
        <v>0</v>
      </c>
      <c r="T8" s="12">
        <v>0</v>
      </c>
    </row>
    <row r="9" spans="1:20" ht="12.75">
      <c r="A9" s="12" t="s">
        <v>27</v>
      </c>
      <c r="B9" s="12" t="s">
        <v>28</v>
      </c>
      <c r="C9" s="12">
        <v>3967</v>
      </c>
      <c r="D9" s="12">
        <v>3064</v>
      </c>
      <c r="E9" s="12">
        <v>3054</v>
      </c>
      <c r="F9" s="12">
        <v>10</v>
      </c>
      <c r="G9" s="12">
        <v>0</v>
      </c>
      <c r="H9" s="12">
        <v>10</v>
      </c>
      <c r="I9" s="12">
        <v>10</v>
      </c>
      <c r="J9" s="12">
        <v>0</v>
      </c>
      <c r="K9" s="12">
        <v>0</v>
      </c>
      <c r="L9" s="12">
        <v>10</v>
      </c>
      <c r="M9" s="12">
        <v>10</v>
      </c>
      <c r="N9" s="12">
        <v>6</v>
      </c>
      <c r="O9" s="12">
        <v>4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12.75">
      <c r="A10" s="12" t="s">
        <v>29</v>
      </c>
      <c r="B10" s="12" t="s">
        <v>30</v>
      </c>
      <c r="C10" s="12">
        <v>4755</v>
      </c>
      <c r="D10" s="12">
        <v>3577</v>
      </c>
      <c r="E10" s="12">
        <v>3576</v>
      </c>
      <c r="F10" s="12">
        <v>1</v>
      </c>
      <c r="G10" s="12">
        <v>0</v>
      </c>
      <c r="H10" s="12">
        <v>1</v>
      </c>
      <c r="I10" s="12">
        <v>1</v>
      </c>
      <c r="J10" s="12">
        <v>0</v>
      </c>
      <c r="K10" s="12">
        <v>0</v>
      </c>
      <c r="L10" s="12">
        <v>6</v>
      </c>
      <c r="M10" s="12">
        <v>6</v>
      </c>
      <c r="N10" s="12">
        <v>5</v>
      </c>
      <c r="O10" s="12">
        <v>1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12.75">
      <c r="A11" s="12" t="s">
        <v>31</v>
      </c>
      <c r="B11" s="12" t="s">
        <v>32</v>
      </c>
      <c r="C11" s="12">
        <v>9406</v>
      </c>
      <c r="D11" s="12">
        <v>7135</v>
      </c>
      <c r="E11" s="12">
        <v>7119</v>
      </c>
      <c r="F11" s="12">
        <v>16</v>
      </c>
      <c r="G11" s="12">
        <v>0</v>
      </c>
      <c r="H11" s="12">
        <v>16</v>
      </c>
      <c r="I11" s="12">
        <v>15</v>
      </c>
      <c r="J11" s="12">
        <v>1</v>
      </c>
      <c r="K11" s="12">
        <v>0</v>
      </c>
      <c r="L11" s="12">
        <v>47</v>
      </c>
      <c r="M11" s="12">
        <v>47</v>
      </c>
      <c r="N11" s="12">
        <v>20</v>
      </c>
      <c r="O11" s="12">
        <v>27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12.75">
      <c r="A12" s="12" t="s">
        <v>33</v>
      </c>
      <c r="B12" s="12" t="s">
        <v>34</v>
      </c>
      <c r="C12" s="12">
        <v>4185</v>
      </c>
      <c r="D12" s="12">
        <v>3189</v>
      </c>
      <c r="E12" s="12">
        <v>3179</v>
      </c>
      <c r="F12" s="12">
        <v>10</v>
      </c>
      <c r="G12" s="12">
        <v>0</v>
      </c>
      <c r="H12" s="12">
        <v>10</v>
      </c>
      <c r="I12" s="12">
        <v>9</v>
      </c>
      <c r="J12" s="12">
        <v>1</v>
      </c>
      <c r="K12" s="12">
        <v>0</v>
      </c>
      <c r="L12" s="12">
        <v>5</v>
      </c>
      <c r="M12" s="12">
        <v>5</v>
      </c>
      <c r="N12" s="12">
        <v>3</v>
      </c>
      <c r="O12" s="12">
        <v>2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12.75">
      <c r="A13" s="12" t="s">
        <v>35</v>
      </c>
      <c r="B13" s="12" t="s">
        <v>36</v>
      </c>
      <c r="C13" s="12">
        <v>5305</v>
      </c>
      <c r="D13" s="12">
        <v>3911</v>
      </c>
      <c r="E13" s="12">
        <v>3910</v>
      </c>
      <c r="F13" s="12">
        <v>1</v>
      </c>
      <c r="G13" s="12">
        <v>0</v>
      </c>
      <c r="H13" s="12">
        <v>1</v>
      </c>
      <c r="I13" s="12">
        <v>1</v>
      </c>
      <c r="J13" s="12">
        <v>0</v>
      </c>
      <c r="K13" s="12">
        <v>0</v>
      </c>
      <c r="L13" s="12">
        <v>8</v>
      </c>
      <c r="M13" s="12">
        <v>8</v>
      </c>
      <c r="N13" s="12">
        <v>5</v>
      </c>
      <c r="O13" s="12">
        <v>3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ht="12.75">
      <c r="A14" s="12" t="s">
        <v>37</v>
      </c>
      <c r="B14" s="12" t="s">
        <v>38</v>
      </c>
      <c r="C14" s="12">
        <v>4692</v>
      </c>
      <c r="D14" s="12">
        <v>3626</v>
      </c>
      <c r="E14" s="12">
        <v>3611</v>
      </c>
      <c r="F14" s="12">
        <v>15</v>
      </c>
      <c r="G14" s="12">
        <v>0</v>
      </c>
      <c r="H14" s="12">
        <v>15</v>
      </c>
      <c r="I14" s="12">
        <v>15</v>
      </c>
      <c r="J14" s="12">
        <v>0</v>
      </c>
      <c r="K14" s="12">
        <v>0</v>
      </c>
      <c r="L14" s="12">
        <v>6</v>
      </c>
      <c r="M14" s="12">
        <v>6</v>
      </c>
      <c r="N14" s="12">
        <v>0</v>
      </c>
      <c r="O14" s="12">
        <v>6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ht="12.75">
      <c r="A15" s="1" t="s">
        <v>111</v>
      </c>
      <c r="B15" s="3" t="s">
        <v>112</v>
      </c>
      <c r="C15" s="13">
        <f>SUM(C16:C22)</f>
        <v>51877</v>
      </c>
      <c r="D15" s="13">
        <f>SUM(D16:D22)</f>
        <v>40502</v>
      </c>
      <c r="E15" s="13">
        <f>SUM(E16:E22)</f>
        <v>40400</v>
      </c>
      <c r="F15" s="13">
        <f>SUM(F16:F22)</f>
        <v>102</v>
      </c>
      <c r="G15" s="13">
        <v>0</v>
      </c>
      <c r="H15" s="13">
        <f>SUM(H16:H22)</f>
        <v>102</v>
      </c>
      <c r="I15" s="13">
        <f>SUM(I16:I22)</f>
        <v>89</v>
      </c>
      <c r="J15" s="13">
        <f>SUM(J16:J22)</f>
        <v>13</v>
      </c>
      <c r="K15" s="13">
        <v>0</v>
      </c>
      <c r="L15" s="13">
        <f>SUM(L16:L22)</f>
        <v>208</v>
      </c>
      <c r="M15" s="13">
        <f>SUM(M16:M22)</f>
        <v>208</v>
      </c>
      <c r="N15" s="13">
        <f>SUM(N16:N22)</f>
        <v>140</v>
      </c>
      <c r="O15" s="13">
        <f>SUM(O16:O22)</f>
        <v>68</v>
      </c>
      <c r="P15" s="13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ht="12.75">
      <c r="A16" s="12" t="s">
        <v>39</v>
      </c>
      <c r="B16" s="12" t="s">
        <v>40</v>
      </c>
      <c r="C16" s="12">
        <v>20428</v>
      </c>
      <c r="D16" s="12">
        <v>16438</v>
      </c>
      <c r="E16" s="12">
        <v>16390</v>
      </c>
      <c r="F16" s="12">
        <v>48</v>
      </c>
      <c r="G16" s="12">
        <v>0</v>
      </c>
      <c r="H16" s="12">
        <v>48</v>
      </c>
      <c r="I16" s="12">
        <v>40</v>
      </c>
      <c r="J16" s="12">
        <v>8</v>
      </c>
      <c r="K16" s="12">
        <v>0</v>
      </c>
      <c r="L16" s="12">
        <v>120</v>
      </c>
      <c r="M16" s="12">
        <v>120</v>
      </c>
      <c r="N16" s="12">
        <v>81</v>
      </c>
      <c r="O16" s="12">
        <v>39</v>
      </c>
      <c r="P16" s="12">
        <v>0</v>
      </c>
      <c r="Q16" s="14">
        <v>0</v>
      </c>
      <c r="R16" s="14">
        <v>0</v>
      </c>
      <c r="S16" s="14">
        <v>0</v>
      </c>
      <c r="T16" s="14">
        <v>0</v>
      </c>
    </row>
    <row r="17" spans="1:20" ht="12.75">
      <c r="A17" s="12" t="s">
        <v>41</v>
      </c>
      <c r="B17" s="12" t="s">
        <v>42</v>
      </c>
      <c r="C17" s="12">
        <v>5343</v>
      </c>
      <c r="D17" s="12">
        <v>3962</v>
      </c>
      <c r="E17" s="12">
        <v>3953</v>
      </c>
      <c r="F17" s="12">
        <v>9</v>
      </c>
      <c r="G17" s="12">
        <v>0</v>
      </c>
      <c r="H17" s="12">
        <v>9</v>
      </c>
      <c r="I17" s="12">
        <v>8</v>
      </c>
      <c r="J17" s="12">
        <v>1</v>
      </c>
      <c r="K17" s="12">
        <v>0</v>
      </c>
      <c r="L17" s="12">
        <v>6</v>
      </c>
      <c r="M17" s="12">
        <v>6</v>
      </c>
      <c r="N17" s="12">
        <v>2</v>
      </c>
      <c r="O17" s="12">
        <v>4</v>
      </c>
      <c r="P17" s="12">
        <v>0</v>
      </c>
      <c r="Q17" s="14">
        <v>0</v>
      </c>
      <c r="R17" s="14">
        <v>0</v>
      </c>
      <c r="S17" s="14">
        <v>0</v>
      </c>
      <c r="T17" s="14">
        <v>0</v>
      </c>
    </row>
    <row r="18" spans="1:20" ht="12.75">
      <c r="A18" s="12" t="s">
        <v>43</v>
      </c>
      <c r="B18" s="12" t="s">
        <v>44</v>
      </c>
      <c r="C18" s="12">
        <v>4435</v>
      </c>
      <c r="D18" s="12">
        <v>3433</v>
      </c>
      <c r="E18" s="12">
        <v>3429</v>
      </c>
      <c r="F18" s="12">
        <v>4</v>
      </c>
      <c r="G18" s="12">
        <v>0</v>
      </c>
      <c r="H18" s="12">
        <v>4</v>
      </c>
      <c r="I18" s="12">
        <v>4</v>
      </c>
      <c r="J18" s="12">
        <v>0</v>
      </c>
      <c r="K18" s="12">
        <v>0</v>
      </c>
      <c r="L18" s="12">
        <v>7</v>
      </c>
      <c r="M18" s="12">
        <v>7</v>
      </c>
      <c r="N18" s="12">
        <v>6</v>
      </c>
      <c r="O18" s="12">
        <v>1</v>
      </c>
      <c r="P18" s="12">
        <v>0</v>
      </c>
      <c r="Q18" s="14">
        <v>0</v>
      </c>
      <c r="R18" s="14">
        <v>0</v>
      </c>
      <c r="S18" s="14">
        <v>0</v>
      </c>
      <c r="T18" s="14">
        <v>0</v>
      </c>
    </row>
    <row r="19" spans="1:20" ht="12.75">
      <c r="A19" s="12" t="s">
        <v>45</v>
      </c>
      <c r="B19" s="12" t="s">
        <v>46</v>
      </c>
      <c r="C19" s="12">
        <v>5297</v>
      </c>
      <c r="D19" s="12">
        <v>4032</v>
      </c>
      <c r="E19" s="12">
        <v>4023</v>
      </c>
      <c r="F19" s="12">
        <v>9</v>
      </c>
      <c r="G19" s="12">
        <v>0</v>
      </c>
      <c r="H19" s="12">
        <v>9</v>
      </c>
      <c r="I19" s="12">
        <v>5</v>
      </c>
      <c r="J19" s="12">
        <v>4</v>
      </c>
      <c r="K19" s="12">
        <v>0</v>
      </c>
      <c r="L19" s="12">
        <v>51</v>
      </c>
      <c r="M19" s="12">
        <v>51</v>
      </c>
      <c r="N19" s="12">
        <v>40</v>
      </c>
      <c r="O19" s="12">
        <v>11</v>
      </c>
      <c r="P19" s="12">
        <v>0</v>
      </c>
      <c r="Q19" s="14">
        <v>0</v>
      </c>
      <c r="R19" s="14">
        <v>0</v>
      </c>
      <c r="S19" s="14">
        <v>0</v>
      </c>
      <c r="T19" s="14">
        <v>0</v>
      </c>
    </row>
    <row r="20" spans="1:20" ht="12.75">
      <c r="A20" s="12" t="s">
        <v>47</v>
      </c>
      <c r="B20" s="12" t="s">
        <v>48</v>
      </c>
      <c r="C20" s="12">
        <v>4504</v>
      </c>
      <c r="D20" s="12">
        <v>3425</v>
      </c>
      <c r="E20" s="12">
        <v>3416</v>
      </c>
      <c r="F20" s="12">
        <v>9</v>
      </c>
      <c r="G20" s="12">
        <v>0</v>
      </c>
      <c r="H20" s="12">
        <v>9</v>
      </c>
      <c r="I20" s="12">
        <v>9</v>
      </c>
      <c r="J20" s="12">
        <v>0</v>
      </c>
      <c r="K20" s="12">
        <v>0</v>
      </c>
      <c r="L20" s="12">
        <v>11</v>
      </c>
      <c r="M20" s="12">
        <v>11</v>
      </c>
      <c r="N20" s="12">
        <v>6</v>
      </c>
      <c r="O20" s="12">
        <v>5</v>
      </c>
      <c r="P20" s="12">
        <v>0</v>
      </c>
      <c r="Q20" s="14">
        <v>0</v>
      </c>
      <c r="R20" s="14">
        <v>0</v>
      </c>
      <c r="S20" s="14">
        <v>0</v>
      </c>
      <c r="T20" s="14">
        <v>0</v>
      </c>
    </row>
    <row r="21" spans="1:20" ht="12.75">
      <c r="A21" s="12" t="s">
        <v>49</v>
      </c>
      <c r="B21" s="12" t="s">
        <v>50</v>
      </c>
      <c r="C21" s="12">
        <v>5151</v>
      </c>
      <c r="D21" s="12">
        <v>3895</v>
      </c>
      <c r="E21" s="12">
        <v>3884</v>
      </c>
      <c r="F21" s="12">
        <v>11</v>
      </c>
      <c r="G21" s="12">
        <v>0</v>
      </c>
      <c r="H21" s="12">
        <v>11</v>
      </c>
      <c r="I21" s="12">
        <v>11</v>
      </c>
      <c r="J21" s="12">
        <v>0</v>
      </c>
      <c r="K21" s="12">
        <v>0</v>
      </c>
      <c r="L21" s="12">
        <v>6</v>
      </c>
      <c r="M21" s="12">
        <v>6</v>
      </c>
      <c r="N21" s="12">
        <v>2</v>
      </c>
      <c r="O21" s="12">
        <v>4</v>
      </c>
      <c r="P21" s="12">
        <v>0</v>
      </c>
      <c r="Q21" s="14">
        <v>0</v>
      </c>
      <c r="R21" s="14">
        <v>0</v>
      </c>
      <c r="S21" s="14">
        <v>0</v>
      </c>
      <c r="T21" s="14">
        <v>0</v>
      </c>
    </row>
    <row r="22" spans="1:20" ht="12.75">
      <c r="A22" s="12" t="s">
        <v>51</v>
      </c>
      <c r="B22" s="12" t="s">
        <v>52</v>
      </c>
      <c r="C22" s="12">
        <v>6719</v>
      </c>
      <c r="D22" s="12">
        <v>5317</v>
      </c>
      <c r="E22" s="12">
        <v>5305</v>
      </c>
      <c r="F22" s="12">
        <v>12</v>
      </c>
      <c r="G22" s="12">
        <v>0</v>
      </c>
      <c r="H22" s="12">
        <v>12</v>
      </c>
      <c r="I22" s="12">
        <v>12</v>
      </c>
      <c r="J22" s="12">
        <v>0</v>
      </c>
      <c r="K22" s="12">
        <v>0</v>
      </c>
      <c r="L22" s="12">
        <v>7</v>
      </c>
      <c r="M22" s="12">
        <v>7</v>
      </c>
      <c r="N22" s="12">
        <v>3</v>
      </c>
      <c r="O22" s="12">
        <v>4</v>
      </c>
      <c r="P22" s="12">
        <v>0</v>
      </c>
      <c r="Q22" s="14">
        <v>0</v>
      </c>
      <c r="R22" s="14">
        <v>0</v>
      </c>
      <c r="S22" s="14">
        <v>0</v>
      </c>
      <c r="T22" s="14">
        <v>0</v>
      </c>
    </row>
    <row r="23" spans="1:20" ht="12.75">
      <c r="A23" s="1" t="s">
        <v>113</v>
      </c>
      <c r="B23" s="3" t="s">
        <v>114</v>
      </c>
      <c r="C23" s="3">
        <f>SUM(C24:C29)</f>
        <v>45433</v>
      </c>
      <c r="D23" s="3">
        <f>SUM(D24:D29)</f>
        <v>34864</v>
      </c>
      <c r="E23" s="3">
        <f>SUM(E24:E29)</f>
        <v>34771</v>
      </c>
      <c r="F23" s="3">
        <f>SUM(F24:F29)</f>
        <v>93</v>
      </c>
      <c r="G23" s="3">
        <v>0</v>
      </c>
      <c r="H23" s="2">
        <f>SUM(H24:H29)</f>
        <v>93</v>
      </c>
      <c r="I23" s="2">
        <f>SUM(I24:I29)</f>
        <v>84</v>
      </c>
      <c r="J23" s="2">
        <f>SUM(J24:J29)</f>
        <v>5</v>
      </c>
      <c r="K23" s="2">
        <f>SUM(K24:K29)</f>
        <v>4</v>
      </c>
      <c r="L23" s="2">
        <f>SUM(L24:L29)</f>
        <v>120</v>
      </c>
      <c r="M23" s="3">
        <v>120</v>
      </c>
      <c r="N23" s="2">
        <f>SUM(N24:N29)</f>
        <v>52</v>
      </c>
      <c r="O23" s="2">
        <f>SUM(O24:O29)</f>
        <v>64</v>
      </c>
      <c r="P23" s="2">
        <f>SUM(P24:P29)</f>
        <v>4</v>
      </c>
      <c r="Q23" s="10">
        <v>0</v>
      </c>
      <c r="R23" s="10">
        <v>0</v>
      </c>
      <c r="S23" s="10">
        <v>0</v>
      </c>
      <c r="T23" s="10">
        <v>0</v>
      </c>
    </row>
    <row r="24" spans="1:20" ht="12.75">
      <c r="A24" s="12" t="s">
        <v>53</v>
      </c>
      <c r="B24" s="12" t="s">
        <v>54</v>
      </c>
      <c r="C24" s="12">
        <v>12758</v>
      </c>
      <c r="D24" s="12">
        <v>10002</v>
      </c>
      <c r="E24" s="12">
        <v>9966</v>
      </c>
      <c r="F24" s="12">
        <v>36</v>
      </c>
      <c r="G24" s="12">
        <v>0</v>
      </c>
      <c r="H24" s="12">
        <v>36</v>
      </c>
      <c r="I24" s="12">
        <v>30</v>
      </c>
      <c r="J24" s="12">
        <v>4</v>
      </c>
      <c r="K24" s="12">
        <v>2</v>
      </c>
      <c r="L24" s="12">
        <v>42</v>
      </c>
      <c r="M24" s="12">
        <v>42</v>
      </c>
      <c r="N24" s="12">
        <v>18</v>
      </c>
      <c r="O24" s="12">
        <v>22</v>
      </c>
      <c r="P24" s="12">
        <v>2</v>
      </c>
      <c r="Q24" s="14">
        <v>0</v>
      </c>
      <c r="R24" s="14">
        <v>0</v>
      </c>
      <c r="S24" s="14">
        <v>0</v>
      </c>
      <c r="T24" s="14">
        <v>0</v>
      </c>
    </row>
    <row r="25" spans="1:20" ht="12.75">
      <c r="A25" s="12" t="s">
        <v>55</v>
      </c>
      <c r="B25" s="12" t="s">
        <v>56</v>
      </c>
      <c r="C25" s="12">
        <v>4034</v>
      </c>
      <c r="D25" s="12">
        <v>2987</v>
      </c>
      <c r="E25" s="12">
        <v>2975</v>
      </c>
      <c r="F25" s="12">
        <v>12</v>
      </c>
      <c r="G25" s="12">
        <v>0</v>
      </c>
      <c r="H25" s="12">
        <v>12</v>
      </c>
      <c r="I25" s="12">
        <v>12</v>
      </c>
      <c r="J25" s="12">
        <v>0</v>
      </c>
      <c r="K25" s="12">
        <v>0</v>
      </c>
      <c r="L25" s="12">
        <v>9</v>
      </c>
      <c r="M25" s="12">
        <v>9</v>
      </c>
      <c r="N25" s="12">
        <v>8</v>
      </c>
      <c r="O25" s="12">
        <v>1</v>
      </c>
      <c r="P25" s="12">
        <v>0</v>
      </c>
      <c r="Q25" s="14">
        <v>0</v>
      </c>
      <c r="R25" s="14">
        <v>0</v>
      </c>
      <c r="S25" s="14">
        <v>0</v>
      </c>
      <c r="T25" s="14">
        <v>0</v>
      </c>
    </row>
    <row r="26" spans="1:20" ht="12.75">
      <c r="A26" s="12" t="s">
        <v>57</v>
      </c>
      <c r="B26" s="12" t="s">
        <v>58</v>
      </c>
      <c r="C26" s="12">
        <v>8444</v>
      </c>
      <c r="D26" s="12">
        <v>6375</v>
      </c>
      <c r="E26" s="12">
        <v>6363</v>
      </c>
      <c r="F26" s="12">
        <v>12</v>
      </c>
      <c r="G26" s="12">
        <v>0</v>
      </c>
      <c r="H26" s="12">
        <v>12</v>
      </c>
      <c r="I26" s="12">
        <v>12</v>
      </c>
      <c r="J26" s="12">
        <v>0</v>
      </c>
      <c r="K26" s="12">
        <v>0</v>
      </c>
      <c r="L26" s="12">
        <v>28</v>
      </c>
      <c r="M26" s="12">
        <v>28</v>
      </c>
      <c r="N26" s="12">
        <v>9</v>
      </c>
      <c r="O26" s="12">
        <v>19</v>
      </c>
      <c r="P26" s="12">
        <v>0</v>
      </c>
      <c r="Q26" s="14">
        <v>0</v>
      </c>
      <c r="R26" s="14">
        <v>0</v>
      </c>
      <c r="S26" s="14">
        <v>0</v>
      </c>
      <c r="T26" s="14">
        <v>0</v>
      </c>
    </row>
    <row r="27" spans="1:20" ht="12.75">
      <c r="A27" s="12" t="s">
        <v>59</v>
      </c>
      <c r="B27" s="12" t="s">
        <v>60</v>
      </c>
      <c r="C27" s="12">
        <v>11449</v>
      </c>
      <c r="D27" s="12">
        <v>8842</v>
      </c>
      <c r="E27" s="12">
        <v>8835</v>
      </c>
      <c r="F27" s="12">
        <v>7</v>
      </c>
      <c r="G27" s="12">
        <v>0</v>
      </c>
      <c r="H27" s="12">
        <v>7</v>
      </c>
      <c r="I27" s="12">
        <v>7</v>
      </c>
      <c r="J27" s="12">
        <v>0</v>
      </c>
      <c r="K27" s="12">
        <v>0</v>
      </c>
      <c r="L27" s="12">
        <v>17</v>
      </c>
      <c r="M27" s="12">
        <v>17</v>
      </c>
      <c r="N27" s="12">
        <v>9</v>
      </c>
      <c r="O27" s="12">
        <v>8</v>
      </c>
      <c r="P27" s="12">
        <v>0</v>
      </c>
      <c r="Q27" s="14">
        <v>0</v>
      </c>
      <c r="R27" s="14">
        <v>0</v>
      </c>
      <c r="S27" s="14">
        <v>0</v>
      </c>
      <c r="T27" s="14">
        <v>0</v>
      </c>
    </row>
    <row r="28" spans="1:20" ht="12.75">
      <c r="A28" s="12" t="s">
        <v>61</v>
      </c>
      <c r="B28" s="12" t="s">
        <v>62</v>
      </c>
      <c r="C28" s="12">
        <v>4180</v>
      </c>
      <c r="D28" s="12">
        <v>3207</v>
      </c>
      <c r="E28" s="12">
        <v>3194</v>
      </c>
      <c r="F28" s="12">
        <v>13</v>
      </c>
      <c r="G28" s="12">
        <v>0</v>
      </c>
      <c r="H28" s="12">
        <v>13</v>
      </c>
      <c r="I28" s="12">
        <v>12</v>
      </c>
      <c r="J28" s="12">
        <v>1</v>
      </c>
      <c r="K28" s="12">
        <v>0</v>
      </c>
      <c r="L28" s="12">
        <v>11</v>
      </c>
      <c r="M28" s="12">
        <v>11</v>
      </c>
      <c r="N28" s="12">
        <v>5</v>
      </c>
      <c r="O28" s="12">
        <v>6</v>
      </c>
      <c r="P28" s="12">
        <v>0</v>
      </c>
      <c r="Q28" s="14">
        <v>0</v>
      </c>
      <c r="R28" s="14">
        <v>0</v>
      </c>
      <c r="S28" s="14">
        <v>0</v>
      </c>
      <c r="T28" s="14">
        <v>0</v>
      </c>
    </row>
    <row r="29" spans="1:20" ht="12.75">
      <c r="A29" s="12" t="s">
        <v>63</v>
      </c>
      <c r="B29" s="12" t="s">
        <v>64</v>
      </c>
      <c r="C29" s="12">
        <v>4568</v>
      </c>
      <c r="D29" s="12">
        <v>3451</v>
      </c>
      <c r="E29" s="12">
        <v>3438</v>
      </c>
      <c r="F29" s="12">
        <v>13</v>
      </c>
      <c r="G29" s="12">
        <v>0</v>
      </c>
      <c r="H29" s="12">
        <v>13</v>
      </c>
      <c r="I29" s="12">
        <v>11</v>
      </c>
      <c r="J29" s="12">
        <v>0</v>
      </c>
      <c r="K29" s="12">
        <v>2</v>
      </c>
      <c r="L29" s="12">
        <v>13</v>
      </c>
      <c r="M29" s="12">
        <v>13</v>
      </c>
      <c r="N29" s="12">
        <v>3</v>
      </c>
      <c r="O29" s="12">
        <v>8</v>
      </c>
      <c r="P29" s="12">
        <v>2</v>
      </c>
      <c r="Q29" s="14">
        <v>0</v>
      </c>
      <c r="R29" s="14">
        <v>0</v>
      </c>
      <c r="S29" s="14">
        <v>0</v>
      </c>
      <c r="T29" s="14">
        <v>0</v>
      </c>
    </row>
    <row r="30" spans="1:20" ht="12.75">
      <c r="A30" s="1" t="s">
        <v>115</v>
      </c>
      <c r="B30" s="3" t="s">
        <v>116</v>
      </c>
      <c r="C30" s="3">
        <f>SUM(C31:C36)</f>
        <v>40075</v>
      </c>
      <c r="D30" s="3">
        <f>SUM(D31:D36)</f>
        <v>30363</v>
      </c>
      <c r="E30" s="3">
        <f>SUM(E31:E36)</f>
        <v>30291</v>
      </c>
      <c r="F30" s="3">
        <f>SUM(F31:F36)</f>
        <v>72</v>
      </c>
      <c r="G30" s="3">
        <v>0</v>
      </c>
      <c r="H30" s="3">
        <f aca="true" t="shared" si="0" ref="H30:P30">SUM(H31:H36)</f>
        <v>72</v>
      </c>
      <c r="I30" s="3">
        <f t="shared" si="0"/>
        <v>62</v>
      </c>
      <c r="J30" s="3">
        <f t="shared" si="0"/>
        <v>9</v>
      </c>
      <c r="K30" s="3">
        <f t="shared" si="0"/>
        <v>1</v>
      </c>
      <c r="L30" s="3">
        <f t="shared" si="0"/>
        <v>79</v>
      </c>
      <c r="M30" s="3">
        <f t="shared" si="0"/>
        <v>79</v>
      </c>
      <c r="N30" s="3">
        <f t="shared" si="0"/>
        <v>47</v>
      </c>
      <c r="O30" s="3">
        <f t="shared" si="0"/>
        <v>31</v>
      </c>
      <c r="P30" s="3">
        <f t="shared" si="0"/>
        <v>1</v>
      </c>
      <c r="Q30" s="10">
        <v>0</v>
      </c>
      <c r="R30" s="10">
        <v>0</v>
      </c>
      <c r="S30" s="10">
        <v>0</v>
      </c>
      <c r="T30" s="10">
        <v>0</v>
      </c>
    </row>
    <row r="31" spans="1:20" ht="12.75">
      <c r="A31" s="12" t="s">
        <v>65</v>
      </c>
      <c r="B31" s="12" t="s">
        <v>66</v>
      </c>
      <c r="C31" s="12">
        <v>11043</v>
      </c>
      <c r="D31" s="12">
        <v>8311</v>
      </c>
      <c r="E31" s="12">
        <v>8286</v>
      </c>
      <c r="F31" s="12">
        <v>25</v>
      </c>
      <c r="G31" s="12">
        <v>0</v>
      </c>
      <c r="H31" s="12">
        <v>25</v>
      </c>
      <c r="I31" s="12">
        <v>23</v>
      </c>
      <c r="J31" s="12">
        <v>2</v>
      </c>
      <c r="K31" s="12">
        <v>0</v>
      </c>
      <c r="L31" s="12">
        <v>25</v>
      </c>
      <c r="M31" s="12">
        <v>25</v>
      </c>
      <c r="N31" s="12">
        <v>20</v>
      </c>
      <c r="O31" s="12">
        <v>5</v>
      </c>
      <c r="P31" s="12">
        <v>0</v>
      </c>
      <c r="Q31" s="15">
        <v>0</v>
      </c>
      <c r="R31" s="15">
        <v>0</v>
      </c>
      <c r="S31" s="15">
        <v>0</v>
      </c>
      <c r="T31" s="15">
        <v>0</v>
      </c>
    </row>
    <row r="32" spans="1:20" ht="12.75">
      <c r="A32" s="12" t="s">
        <v>67</v>
      </c>
      <c r="B32" s="12" t="s">
        <v>68</v>
      </c>
      <c r="C32" s="12">
        <v>6726</v>
      </c>
      <c r="D32" s="12">
        <v>5166</v>
      </c>
      <c r="E32" s="12">
        <v>5160</v>
      </c>
      <c r="F32" s="12">
        <v>6</v>
      </c>
      <c r="G32" s="12">
        <v>0</v>
      </c>
      <c r="H32" s="12">
        <v>6</v>
      </c>
      <c r="I32" s="12">
        <v>6</v>
      </c>
      <c r="J32" s="12">
        <v>0</v>
      </c>
      <c r="K32" s="12">
        <v>0</v>
      </c>
      <c r="L32" s="12">
        <v>12</v>
      </c>
      <c r="M32" s="12">
        <v>12</v>
      </c>
      <c r="N32" s="12">
        <v>9</v>
      </c>
      <c r="O32" s="12">
        <v>3</v>
      </c>
      <c r="P32" s="12">
        <v>0</v>
      </c>
      <c r="Q32" s="15">
        <v>0</v>
      </c>
      <c r="R32" s="15">
        <v>0</v>
      </c>
      <c r="S32" s="15">
        <v>0</v>
      </c>
      <c r="T32" s="15">
        <v>0</v>
      </c>
    </row>
    <row r="33" spans="1:20" ht="12.75">
      <c r="A33" s="12" t="s">
        <v>69</v>
      </c>
      <c r="B33" s="12" t="s">
        <v>70</v>
      </c>
      <c r="C33" s="12">
        <v>8554</v>
      </c>
      <c r="D33" s="12">
        <v>6605</v>
      </c>
      <c r="E33" s="12">
        <v>6590</v>
      </c>
      <c r="F33" s="12">
        <v>15</v>
      </c>
      <c r="G33" s="12">
        <v>0</v>
      </c>
      <c r="H33" s="12">
        <v>15</v>
      </c>
      <c r="I33" s="12">
        <v>9</v>
      </c>
      <c r="J33" s="12">
        <v>5</v>
      </c>
      <c r="K33" s="12">
        <v>1</v>
      </c>
      <c r="L33" s="12">
        <v>15</v>
      </c>
      <c r="M33" s="12">
        <v>15</v>
      </c>
      <c r="N33" s="12">
        <v>7</v>
      </c>
      <c r="O33" s="12">
        <v>7</v>
      </c>
      <c r="P33" s="12">
        <v>1</v>
      </c>
      <c r="Q33" s="15">
        <v>0</v>
      </c>
      <c r="R33" s="15">
        <v>0</v>
      </c>
      <c r="S33" s="15">
        <v>0</v>
      </c>
      <c r="T33" s="15">
        <v>0</v>
      </c>
    </row>
    <row r="34" spans="1:20" ht="12.75">
      <c r="A34" s="12" t="s">
        <v>71</v>
      </c>
      <c r="B34" s="12" t="s">
        <v>72</v>
      </c>
      <c r="C34" s="12">
        <v>5018</v>
      </c>
      <c r="D34" s="12">
        <v>3749</v>
      </c>
      <c r="E34" s="12">
        <v>3743</v>
      </c>
      <c r="F34" s="12">
        <v>6</v>
      </c>
      <c r="G34" s="12">
        <v>0</v>
      </c>
      <c r="H34" s="12">
        <v>6</v>
      </c>
      <c r="I34" s="12">
        <v>6</v>
      </c>
      <c r="J34" s="12">
        <v>0</v>
      </c>
      <c r="K34" s="12">
        <v>0</v>
      </c>
      <c r="L34" s="12">
        <v>9</v>
      </c>
      <c r="M34" s="12">
        <v>9</v>
      </c>
      <c r="N34" s="12">
        <v>5</v>
      </c>
      <c r="O34" s="12">
        <v>4</v>
      </c>
      <c r="P34" s="12">
        <v>0</v>
      </c>
      <c r="Q34" s="15">
        <v>0</v>
      </c>
      <c r="R34" s="15">
        <v>0</v>
      </c>
      <c r="S34" s="15">
        <v>0</v>
      </c>
      <c r="T34" s="15">
        <v>0</v>
      </c>
    </row>
    <row r="35" spans="1:20" ht="12.75">
      <c r="A35" s="12" t="s">
        <v>73</v>
      </c>
      <c r="B35" s="12" t="s">
        <v>74</v>
      </c>
      <c r="C35" s="12">
        <v>4138</v>
      </c>
      <c r="D35" s="12">
        <v>3129</v>
      </c>
      <c r="E35" s="12">
        <v>3119</v>
      </c>
      <c r="F35" s="12">
        <v>10</v>
      </c>
      <c r="G35" s="12">
        <v>0</v>
      </c>
      <c r="H35" s="12">
        <v>10</v>
      </c>
      <c r="I35" s="12">
        <v>8</v>
      </c>
      <c r="J35" s="12">
        <v>2</v>
      </c>
      <c r="K35" s="12">
        <v>0</v>
      </c>
      <c r="L35" s="12">
        <v>9</v>
      </c>
      <c r="M35" s="12">
        <v>9</v>
      </c>
      <c r="N35" s="12">
        <v>4</v>
      </c>
      <c r="O35" s="12">
        <v>5</v>
      </c>
      <c r="P35" s="12">
        <v>0</v>
      </c>
      <c r="Q35" s="15">
        <v>0</v>
      </c>
      <c r="R35" s="15">
        <v>0</v>
      </c>
      <c r="S35" s="15">
        <v>0</v>
      </c>
      <c r="T35" s="15">
        <v>0</v>
      </c>
    </row>
    <row r="36" spans="1:20" ht="12.75">
      <c r="A36" s="12" t="s">
        <v>75</v>
      </c>
      <c r="B36" s="12" t="s">
        <v>76</v>
      </c>
      <c r="C36" s="12">
        <v>4596</v>
      </c>
      <c r="D36" s="12">
        <v>3403</v>
      </c>
      <c r="E36" s="12">
        <v>3393</v>
      </c>
      <c r="F36" s="12">
        <v>10</v>
      </c>
      <c r="G36" s="12">
        <v>0</v>
      </c>
      <c r="H36" s="12">
        <v>10</v>
      </c>
      <c r="I36" s="12">
        <v>10</v>
      </c>
      <c r="J36" s="12">
        <v>0</v>
      </c>
      <c r="K36" s="12">
        <v>0</v>
      </c>
      <c r="L36" s="12">
        <v>9</v>
      </c>
      <c r="M36" s="12">
        <v>9</v>
      </c>
      <c r="N36" s="12">
        <v>2</v>
      </c>
      <c r="O36" s="12">
        <v>7</v>
      </c>
      <c r="P36" s="12">
        <v>0</v>
      </c>
      <c r="Q36" s="15">
        <v>0</v>
      </c>
      <c r="R36" s="15">
        <v>0</v>
      </c>
      <c r="S36" s="15">
        <v>0</v>
      </c>
      <c r="T36" s="15">
        <v>0</v>
      </c>
    </row>
    <row r="37" spans="1:20" ht="12.75">
      <c r="A37" s="1" t="s">
        <v>117</v>
      </c>
      <c r="B37" s="3" t="s">
        <v>118</v>
      </c>
      <c r="C37" s="3">
        <f>SUM(C38:C46)</f>
        <v>90737</v>
      </c>
      <c r="D37" s="3">
        <f>SUM(D38:D46)</f>
        <v>69262</v>
      </c>
      <c r="E37" s="3">
        <f>SUM(E38:E46)</f>
        <v>69111</v>
      </c>
      <c r="F37" s="3">
        <f>SUM(F38:F46)</f>
        <v>151</v>
      </c>
      <c r="G37" s="3">
        <v>0</v>
      </c>
      <c r="H37" s="3">
        <f aca="true" t="shared" si="1" ref="H37:P37">SUM(H38:H46)</f>
        <v>151</v>
      </c>
      <c r="I37" s="3">
        <f t="shared" si="1"/>
        <v>135</v>
      </c>
      <c r="J37" s="3">
        <f t="shared" si="1"/>
        <v>9</v>
      </c>
      <c r="K37" s="3">
        <f t="shared" si="1"/>
        <v>7</v>
      </c>
      <c r="L37" s="3">
        <f t="shared" si="1"/>
        <v>194</v>
      </c>
      <c r="M37" s="3">
        <f t="shared" si="1"/>
        <v>194</v>
      </c>
      <c r="N37" s="3">
        <f t="shared" si="1"/>
        <v>124</v>
      </c>
      <c r="O37" s="3">
        <f t="shared" si="1"/>
        <v>63</v>
      </c>
      <c r="P37" s="3">
        <f t="shared" si="1"/>
        <v>7</v>
      </c>
      <c r="Q37" s="10">
        <v>0</v>
      </c>
      <c r="R37" s="10">
        <v>0</v>
      </c>
      <c r="S37" s="10">
        <v>0</v>
      </c>
      <c r="T37" s="10">
        <v>0</v>
      </c>
    </row>
    <row r="38" spans="1:20" ht="12.75">
      <c r="A38" s="12" t="s">
        <v>77</v>
      </c>
      <c r="B38" s="12" t="s">
        <v>78</v>
      </c>
      <c r="C38" s="12">
        <v>15093</v>
      </c>
      <c r="D38" s="12">
        <v>11930</v>
      </c>
      <c r="E38" s="12">
        <v>11912</v>
      </c>
      <c r="F38" s="12">
        <v>18</v>
      </c>
      <c r="G38" s="12">
        <v>0</v>
      </c>
      <c r="H38" s="12">
        <v>18</v>
      </c>
      <c r="I38" s="12">
        <v>12</v>
      </c>
      <c r="J38" s="12">
        <v>3</v>
      </c>
      <c r="K38" s="12">
        <v>3</v>
      </c>
      <c r="L38" s="12">
        <v>26</v>
      </c>
      <c r="M38" s="12">
        <v>26</v>
      </c>
      <c r="N38" s="12">
        <v>10</v>
      </c>
      <c r="O38" s="12">
        <v>13</v>
      </c>
      <c r="P38" s="12">
        <v>3</v>
      </c>
      <c r="Q38" s="15">
        <v>0</v>
      </c>
      <c r="R38" s="15">
        <v>0</v>
      </c>
      <c r="S38" s="15">
        <v>0</v>
      </c>
      <c r="T38" s="15">
        <v>0</v>
      </c>
    </row>
    <row r="39" spans="1:20" ht="12.75">
      <c r="A39" s="12" t="s">
        <v>79</v>
      </c>
      <c r="B39" s="12" t="s">
        <v>80</v>
      </c>
      <c r="C39" s="12">
        <v>9671</v>
      </c>
      <c r="D39" s="12">
        <v>7431</v>
      </c>
      <c r="E39" s="12">
        <v>7414</v>
      </c>
      <c r="F39" s="12">
        <v>17</v>
      </c>
      <c r="G39" s="12">
        <v>0</v>
      </c>
      <c r="H39" s="12">
        <v>17</v>
      </c>
      <c r="I39" s="12">
        <v>15</v>
      </c>
      <c r="J39" s="12">
        <v>2</v>
      </c>
      <c r="K39" s="12">
        <v>0</v>
      </c>
      <c r="L39" s="12">
        <v>37</v>
      </c>
      <c r="M39" s="12">
        <v>37</v>
      </c>
      <c r="N39" s="12">
        <v>27</v>
      </c>
      <c r="O39" s="12">
        <v>10</v>
      </c>
      <c r="P39" s="12">
        <v>0</v>
      </c>
      <c r="Q39" s="15">
        <v>0</v>
      </c>
      <c r="R39" s="15">
        <v>0</v>
      </c>
      <c r="S39" s="15">
        <v>0</v>
      </c>
      <c r="T39" s="15">
        <v>0</v>
      </c>
    </row>
    <row r="40" spans="1:20" ht="12.75">
      <c r="A40" s="12" t="s">
        <v>81</v>
      </c>
      <c r="B40" s="12" t="s">
        <v>82</v>
      </c>
      <c r="C40" s="12">
        <v>8690</v>
      </c>
      <c r="D40" s="12">
        <v>6526</v>
      </c>
      <c r="E40" s="12">
        <v>6519</v>
      </c>
      <c r="F40" s="12">
        <v>7</v>
      </c>
      <c r="G40" s="12">
        <v>0</v>
      </c>
      <c r="H40" s="12">
        <v>7</v>
      </c>
      <c r="I40" s="12">
        <v>6</v>
      </c>
      <c r="J40" s="12">
        <v>0</v>
      </c>
      <c r="K40" s="12">
        <v>1</v>
      </c>
      <c r="L40" s="12">
        <v>17</v>
      </c>
      <c r="M40" s="12">
        <v>17</v>
      </c>
      <c r="N40" s="12">
        <v>7</v>
      </c>
      <c r="O40" s="12">
        <v>9</v>
      </c>
      <c r="P40" s="12">
        <v>1</v>
      </c>
      <c r="Q40" s="15">
        <v>0</v>
      </c>
      <c r="R40" s="15">
        <v>0</v>
      </c>
      <c r="S40" s="15">
        <v>0</v>
      </c>
      <c r="T40" s="15">
        <v>0</v>
      </c>
    </row>
    <row r="41" spans="1:20" ht="12.75">
      <c r="A41" s="12" t="s">
        <v>83</v>
      </c>
      <c r="B41" s="12" t="s">
        <v>84</v>
      </c>
      <c r="C41" s="12">
        <v>16908</v>
      </c>
      <c r="D41" s="12">
        <v>12838</v>
      </c>
      <c r="E41" s="12">
        <v>12819</v>
      </c>
      <c r="F41" s="12">
        <v>19</v>
      </c>
      <c r="G41" s="12">
        <v>0</v>
      </c>
      <c r="H41" s="12">
        <v>19</v>
      </c>
      <c r="I41" s="12">
        <v>18</v>
      </c>
      <c r="J41" s="12">
        <v>1</v>
      </c>
      <c r="K41" s="12">
        <v>0</v>
      </c>
      <c r="L41" s="12">
        <v>26</v>
      </c>
      <c r="M41" s="12">
        <v>26</v>
      </c>
      <c r="N41" s="12">
        <v>16</v>
      </c>
      <c r="O41" s="12">
        <v>10</v>
      </c>
      <c r="P41" s="12">
        <v>0</v>
      </c>
      <c r="Q41" s="15">
        <v>0</v>
      </c>
      <c r="R41" s="15">
        <v>0</v>
      </c>
      <c r="S41" s="15">
        <v>0</v>
      </c>
      <c r="T41" s="15">
        <v>0</v>
      </c>
    </row>
    <row r="42" spans="1:20" ht="12.75">
      <c r="A42" s="12" t="s">
        <v>85</v>
      </c>
      <c r="B42" s="12" t="s">
        <v>86</v>
      </c>
      <c r="C42" s="12">
        <v>5886</v>
      </c>
      <c r="D42" s="12">
        <v>4353</v>
      </c>
      <c r="E42" s="12">
        <v>4343</v>
      </c>
      <c r="F42" s="12">
        <v>10</v>
      </c>
      <c r="G42" s="12">
        <v>0</v>
      </c>
      <c r="H42" s="12">
        <v>10</v>
      </c>
      <c r="I42" s="12">
        <v>10</v>
      </c>
      <c r="J42" s="12">
        <v>0</v>
      </c>
      <c r="K42" s="12">
        <v>0</v>
      </c>
      <c r="L42" s="12">
        <v>27</v>
      </c>
      <c r="M42" s="12">
        <v>27</v>
      </c>
      <c r="N42" s="12">
        <v>24</v>
      </c>
      <c r="O42" s="12">
        <v>3</v>
      </c>
      <c r="P42" s="12">
        <v>0</v>
      </c>
      <c r="Q42" s="15">
        <v>0</v>
      </c>
      <c r="R42" s="15">
        <v>0</v>
      </c>
      <c r="S42" s="15">
        <v>0</v>
      </c>
      <c r="T42" s="15">
        <v>0</v>
      </c>
    </row>
    <row r="43" spans="1:20" ht="12.75">
      <c r="A43" s="12" t="s">
        <v>87</v>
      </c>
      <c r="B43" s="12" t="s">
        <v>88</v>
      </c>
      <c r="C43" s="12">
        <v>8501</v>
      </c>
      <c r="D43" s="12">
        <v>6491</v>
      </c>
      <c r="E43" s="12">
        <v>6485</v>
      </c>
      <c r="F43" s="12">
        <v>6</v>
      </c>
      <c r="G43" s="12">
        <v>0</v>
      </c>
      <c r="H43" s="12">
        <v>6</v>
      </c>
      <c r="I43" s="12">
        <v>6</v>
      </c>
      <c r="J43" s="12">
        <v>0</v>
      </c>
      <c r="K43" s="12">
        <v>0</v>
      </c>
      <c r="L43" s="12">
        <v>16</v>
      </c>
      <c r="M43" s="12">
        <v>16</v>
      </c>
      <c r="N43" s="12">
        <v>11</v>
      </c>
      <c r="O43" s="12">
        <v>5</v>
      </c>
      <c r="P43" s="12">
        <v>0</v>
      </c>
      <c r="Q43" s="15">
        <v>0</v>
      </c>
      <c r="R43" s="15">
        <v>0</v>
      </c>
      <c r="S43" s="15">
        <v>0</v>
      </c>
      <c r="T43" s="15">
        <v>0</v>
      </c>
    </row>
    <row r="44" spans="1:20" ht="12.75">
      <c r="A44" s="12" t="s">
        <v>89</v>
      </c>
      <c r="B44" s="12" t="s">
        <v>90</v>
      </c>
      <c r="C44" s="12">
        <v>10394</v>
      </c>
      <c r="D44" s="12">
        <v>7823</v>
      </c>
      <c r="E44" s="12">
        <v>7779</v>
      </c>
      <c r="F44" s="12">
        <v>44</v>
      </c>
      <c r="G44" s="12">
        <v>0</v>
      </c>
      <c r="H44" s="12">
        <v>44</v>
      </c>
      <c r="I44" s="12">
        <v>41</v>
      </c>
      <c r="J44" s="12">
        <v>0</v>
      </c>
      <c r="K44" s="12">
        <v>3</v>
      </c>
      <c r="L44" s="12">
        <v>14</v>
      </c>
      <c r="M44" s="12">
        <v>14</v>
      </c>
      <c r="N44" s="12">
        <v>9</v>
      </c>
      <c r="O44" s="12">
        <v>2</v>
      </c>
      <c r="P44" s="12">
        <v>3</v>
      </c>
      <c r="Q44" s="15">
        <v>0</v>
      </c>
      <c r="R44" s="15">
        <v>0</v>
      </c>
      <c r="S44" s="15">
        <v>0</v>
      </c>
      <c r="T44" s="15">
        <v>0</v>
      </c>
    </row>
    <row r="45" spans="1:20" ht="12.75">
      <c r="A45" s="12" t="s">
        <v>91</v>
      </c>
      <c r="B45" s="12" t="s">
        <v>92</v>
      </c>
      <c r="C45" s="12">
        <v>4055</v>
      </c>
      <c r="D45" s="12">
        <v>3162</v>
      </c>
      <c r="E45" s="12">
        <v>3151</v>
      </c>
      <c r="F45" s="12">
        <v>11</v>
      </c>
      <c r="G45" s="12">
        <v>0</v>
      </c>
      <c r="H45" s="12">
        <v>11</v>
      </c>
      <c r="I45" s="12">
        <v>11</v>
      </c>
      <c r="J45" s="12">
        <v>0</v>
      </c>
      <c r="K45" s="12">
        <v>0</v>
      </c>
      <c r="L45" s="12">
        <v>4</v>
      </c>
      <c r="M45" s="12">
        <v>4</v>
      </c>
      <c r="N45" s="12">
        <v>2</v>
      </c>
      <c r="O45" s="12">
        <v>2</v>
      </c>
      <c r="P45" s="12">
        <v>0</v>
      </c>
      <c r="Q45" s="15">
        <v>0</v>
      </c>
      <c r="R45" s="15">
        <v>0</v>
      </c>
      <c r="S45" s="15">
        <v>0</v>
      </c>
      <c r="T45" s="15">
        <v>0</v>
      </c>
    </row>
    <row r="46" spans="1:20" ht="12.75">
      <c r="A46" s="12" t="s">
        <v>93</v>
      </c>
      <c r="B46" s="12" t="s">
        <v>94</v>
      </c>
      <c r="C46" s="12">
        <v>11539</v>
      </c>
      <c r="D46" s="12">
        <v>8708</v>
      </c>
      <c r="E46" s="12">
        <v>8689</v>
      </c>
      <c r="F46" s="12">
        <v>19</v>
      </c>
      <c r="G46" s="12">
        <v>0</v>
      </c>
      <c r="H46" s="12">
        <v>19</v>
      </c>
      <c r="I46" s="12">
        <v>16</v>
      </c>
      <c r="J46" s="12">
        <v>3</v>
      </c>
      <c r="K46" s="12">
        <v>0</v>
      </c>
      <c r="L46" s="12">
        <v>27</v>
      </c>
      <c r="M46" s="12">
        <v>27</v>
      </c>
      <c r="N46" s="12">
        <v>18</v>
      </c>
      <c r="O46" s="12">
        <v>9</v>
      </c>
      <c r="P46" s="12">
        <v>0</v>
      </c>
      <c r="Q46" s="15">
        <v>0</v>
      </c>
      <c r="R46" s="15">
        <v>0</v>
      </c>
      <c r="S46" s="15">
        <v>0</v>
      </c>
      <c r="T46" s="15">
        <v>0</v>
      </c>
    </row>
    <row r="47" spans="1:20" ht="12.75">
      <c r="A47" s="1" t="s">
        <v>119</v>
      </c>
      <c r="B47" s="3" t="s">
        <v>120</v>
      </c>
      <c r="C47" s="3">
        <f>SUM(C48:C52)</f>
        <v>35605</v>
      </c>
      <c r="D47" s="3">
        <f>SUM(D48:D52)</f>
        <v>27780</v>
      </c>
      <c r="E47" s="3">
        <f>SUM(E48:E52)</f>
        <v>27731</v>
      </c>
      <c r="F47" s="3">
        <f>SUM(F48:F52)</f>
        <v>49</v>
      </c>
      <c r="G47" s="3">
        <v>0</v>
      </c>
      <c r="H47" s="3">
        <f aca="true" t="shared" si="2" ref="H47:O47">SUM(H48:H52)</f>
        <v>49</v>
      </c>
      <c r="I47" s="3">
        <f t="shared" si="2"/>
        <v>48</v>
      </c>
      <c r="J47" s="3">
        <f t="shared" si="2"/>
        <v>1</v>
      </c>
      <c r="K47" s="3">
        <f t="shared" si="2"/>
        <v>0</v>
      </c>
      <c r="L47" s="3">
        <f t="shared" si="2"/>
        <v>91</v>
      </c>
      <c r="M47" s="3">
        <f t="shared" si="2"/>
        <v>91</v>
      </c>
      <c r="N47" s="3">
        <f t="shared" si="2"/>
        <v>54</v>
      </c>
      <c r="O47" s="3">
        <f t="shared" si="2"/>
        <v>37</v>
      </c>
      <c r="P47" s="3">
        <v>0</v>
      </c>
      <c r="Q47" s="10">
        <v>0</v>
      </c>
      <c r="R47" s="10">
        <v>0</v>
      </c>
      <c r="S47" s="10">
        <v>0</v>
      </c>
      <c r="T47" s="10">
        <v>0</v>
      </c>
    </row>
    <row r="48" spans="1:20" ht="12.75">
      <c r="A48" s="12" t="s">
        <v>95</v>
      </c>
      <c r="B48" s="12" t="s">
        <v>96</v>
      </c>
      <c r="C48" s="12">
        <v>14002</v>
      </c>
      <c r="D48" s="12">
        <v>11300</v>
      </c>
      <c r="E48" s="12">
        <v>11267</v>
      </c>
      <c r="F48" s="12">
        <v>33</v>
      </c>
      <c r="G48" s="12">
        <v>0</v>
      </c>
      <c r="H48" s="12">
        <v>33</v>
      </c>
      <c r="I48" s="12">
        <v>32</v>
      </c>
      <c r="J48" s="12">
        <v>1</v>
      </c>
      <c r="K48" s="12">
        <v>0</v>
      </c>
      <c r="L48" s="12">
        <v>39</v>
      </c>
      <c r="M48" s="12">
        <v>39</v>
      </c>
      <c r="N48" s="12">
        <v>27</v>
      </c>
      <c r="O48" s="12">
        <v>12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</row>
    <row r="49" spans="1:20" ht="12.75">
      <c r="A49" s="12" t="s">
        <v>97</v>
      </c>
      <c r="B49" s="12" t="s">
        <v>98</v>
      </c>
      <c r="C49" s="12">
        <v>3318</v>
      </c>
      <c r="D49" s="12">
        <v>2479</v>
      </c>
      <c r="E49" s="12">
        <v>2474</v>
      </c>
      <c r="F49" s="12">
        <v>5</v>
      </c>
      <c r="G49" s="12">
        <v>0</v>
      </c>
      <c r="H49" s="12">
        <v>5</v>
      </c>
      <c r="I49" s="12">
        <v>5</v>
      </c>
      <c r="J49" s="12">
        <v>0</v>
      </c>
      <c r="K49" s="12">
        <v>0</v>
      </c>
      <c r="L49" s="12">
        <v>5</v>
      </c>
      <c r="M49" s="12">
        <v>5</v>
      </c>
      <c r="N49" s="12">
        <v>2</v>
      </c>
      <c r="O49" s="12">
        <v>3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</row>
    <row r="50" spans="1:20" ht="12.75">
      <c r="A50" s="12" t="s">
        <v>99</v>
      </c>
      <c r="B50" s="12" t="s">
        <v>100</v>
      </c>
      <c r="C50" s="12">
        <v>4438</v>
      </c>
      <c r="D50" s="12">
        <v>3413</v>
      </c>
      <c r="E50" s="12">
        <v>3409</v>
      </c>
      <c r="F50" s="12">
        <v>4</v>
      </c>
      <c r="G50" s="12">
        <v>0</v>
      </c>
      <c r="H50" s="12">
        <v>4</v>
      </c>
      <c r="I50" s="12">
        <v>4</v>
      </c>
      <c r="J50" s="12">
        <v>0</v>
      </c>
      <c r="K50" s="12">
        <v>0</v>
      </c>
      <c r="L50" s="12">
        <v>14</v>
      </c>
      <c r="M50" s="12">
        <v>14</v>
      </c>
      <c r="N50" s="12">
        <v>10</v>
      </c>
      <c r="O50" s="12">
        <v>4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</row>
    <row r="51" spans="1:20" ht="12.75">
      <c r="A51" s="12" t="s">
        <v>101</v>
      </c>
      <c r="B51" s="12" t="s">
        <v>102</v>
      </c>
      <c r="C51" s="12">
        <v>5080</v>
      </c>
      <c r="D51" s="12">
        <v>3911</v>
      </c>
      <c r="E51" s="12">
        <v>3909</v>
      </c>
      <c r="F51" s="12">
        <v>2</v>
      </c>
      <c r="G51" s="12">
        <v>0</v>
      </c>
      <c r="H51" s="12">
        <v>2</v>
      </c>
      <c r="I51" s="12">
        <v>2</v>
      </c>
      <c r="J51" s="12">
        <v>0</v>
      </c>
      <c r="K51" s="12">
        <v>0</v>
      </c>
      <c r="L51" s="12">
        <v>13</v>
      </c>
      <c r="M51" s="12">
        <v>13</v>
      </c>
      <c r="N51" s="12">
        <v>5</v>
      </c>
      <c r="O51" s="12">
        <v>8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</row>
    <row r="52" spans="1:20" ht="12.75">
      <c r="A52" s="12" t="s">
        <v>103</v>
      </c>
      <c r="B52" s="12" t="s">
        <v>104</v>
      </c>
      <c r="C52" s="12">
        <v>8767</v>
      </c>
      <c r="D52" s="12">
        <v>6677</v>
      </c>
      <c r="E52" s="12">
        <v>6672</v>
      </c>
      <c r="F52" s="12">
        <v>5</v>
      </c>
      <c r="G52" s="12">
        <v>0</v>
      </c>
      <c r="H52" s="12">
        <v>5</v>
      </c>
      <c r="I52" s="12">
        <v>5</v>
      </c>
      <c r="J52" s="12">
        <v>0</v>
      </c>
      <c r="K52" s="12">
        <v>0</v>
      </c>
      <c r="L52" s="12">
        <v>20</v>
      </c>
      <c r="M52" s="12">
        <v>20</v>
      </c>
      <c r="N52" s="12">
        <v>10</v>
      </c>
      <c r="O52" s="12">
        <v>10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</row>
    <row r="53" spans="1:20" ht="12.75">
      <c r="A53" s="3" t="s">
        <v>105</v>
      </c>
      <c r="B53" s="3" t="s">
        <v>106</v>
      </c>
      <c r="C53" s="3">
        <v>97205</v>
      </c>
      <c r="D53" s="3">
        <v>79237</v>
      </c>
      <c r="E53" s="3">
        <v>79094</v>
      </c>
      <c r="F53" s="3">
        <v>143</v>
      </c>
      <c r="G53" s="3">
        <v>0</v>
      </c>
      <c r="H53" s="3">
        <v>143</v>
      </c>
      <c r="I53" s="3">
        <v>96</v>
      </c>
      <c r="J53" s="3">
        <v>41</v>
      </c>
      <c r="K53" s="3">
        <v>6</v>
      </c>
      <c r="L53" s="3">
        <v>392</v>
      </c>
      <c r="M53" s="3">
        <v>392</v>
      </c>
      <c r="N53" s="3">
        <v>247</v>
      </c>
      <c r="O53" s="3">
        <v>139</v>
      </c>
      <c r="P53" s="3">
        <v>6</v>
      </c>
      <c r="Q53" s="3">
        <v>0</v>
      </c>
      <c r="R53" s="3">
        <v>0</v>
      </c>
      <c r="S53" s="3">
        <v>0</v>
      </c>
      <c r="T53" s="3">
        <v>0</v>
      </c>
    </row>
    <row r="54" spans="1:20" ht="12.75">
      <c r="A54" s="3" t="s">
        <v>107</v>
      </c>
      <c r="B54" s="3" t="s">
        <v>108</v>
      </c>
      <c r="C54" s="3">
        <v>195202</v>
      </c>
      <c r="D54" s="3">
        <v>160797</v>
      </c>
      <c r="E54" s="3">
        <v>160630</v>
      </c>
      <c r="F54" s="3">
        <v>167</v>
      </c>
      <c r="G54" s="3">
        <v>0</v>
      </c>
      <c r="H54" s="3">
        <v>167</v>
      </c>
      <c r="I54" s="3">
        <v>128</v>
      </c>
      <c r="J54" s="3">
        <v>38</v>
      </c>
      <c r="K54" s="3">
        <v>1</v>
      </c>
      <c r="L54" s="3">
        <v>509</v>
      </c>
      <c r="M54" s="3">
        <v>509</v>
      </c>
      <c r="N54" s="3">
        <v>173</v>
      </c>
      <c r="O54" s="3">
        <v>335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</row>
    <row r="55" spans="1:20" ht="12.75">
      <c r="A55" s="12"/>
      <c r="B55" s="16" t="s">
        <v>121</v>
      </c>
      <c r="C55" s="16">
        <v>632716</v>
      </c>
      <c r="D55" s="16">
        <v>501783</v>
      </c>
      <c r="E55" s="16">
        <v>500897</v>
      </c>
      <c r="F55" s="16">
        <v>886</v>
      </c>
      <c r="G55" s="16">
        <v>0</v>
      </c>
      <c r="H55" s="16">
        <v>886</v>
      </c>
      <c r="I55" s="16">
        <v>735</v>
      </c>
      <c r="J55" s="16">
        <v>128</v>
      </c>
      <c r="K55" s="16">
        <v>23</v>
      </c>
      <c r="L55" s="16">
        <v>1796</v>
      </c>
      <c r="M55" s="16">
        <v>1796</v>
      </c>
      <c r="N55" s="16">
        <v>930</v>
      </c>
      <c r="O55" s="16">
        <v>843</v>
      </c>
      <c r="P55" s="16">
        <v>23</v>
      </c>
      <c r="Q55" s="16">
        <v>0</v>
      </c>
      <c r="R55" s="16">
        <v>0</v>
      </c>
      <c r="S55" s="16">
        <v>0</v>
      </c>
      <c r="T55" s="16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  <ignoredErrors>
    <ignoredError sqref="K4 P4 N47:O47 C47:M47 M15 P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Bartłomiej Michalak</cp:lastModifiedBy>
  <dcterms:created xsi:type="dcterms:W3CDTF">2007-10-15T10:37:42Z</dcterms:created>
  <dcterms:modified xsi:type="dcterms:W3CDTF">2007-10-18T10:27:35Z</dcterms:modified>
  <cp:category/>
  <cp:version/>
  <cp:contentType/>
  <cp:contentStatus/>
</cp:coreProperties>
</file>