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1110" windowWidth="16245" windowHeight="1324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<sst xmlns="http://schemas.openxmlformats.org/spreadsheetml/2006/main" count="128" uniqueCount="122">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</sst>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 quotePrefix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3" fillId="3" borderId="1" xfId="0" applyFont="1" applyBorder="1" applyAlignment="1" applyProtection="1">
      <alignment horizontal="center" vertical="center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4" borderId="1" xfId="0" applyFont="1" applyBorder="1" applyAlignment="1" applyProtection="1">
      <alignment horizontal="center" vertical="center" wrapText="1"/>
      <protection/>
    </xf>
    <xf numFmtId="0" fontId="3" fillId="4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Fill="1" applyBorder="1" applyAlignment="1" applyProtection="1">
      <alignment horizontal="right" vertical="center" wrapText="1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/>
      <protection/>
    </xf>
    <xf numFmtId="0" fontId="2" fillId="4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5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2.75">
      <c r="A2" s="16"/>
      <c r="B2" s="18"/>
      <c r="C2" s="18"/>
      <c r="D2" s="19" t="s">
        <v>5</v>
      </c>
      <c r="E2" s="20" t="s">
        <v>6</v>
      </c>
      <c r="F2" s="20" t="s">
        <v>7</v>
      </c>
      <c r="G2" s="21" t="s">
        <v>8</v>
      </c>
      <c r="H2" s="24" t="s">
        <v>9</v>
      </c>
      <c r="I2" s="24"/>
      <c r="J2" s="24"/>
      <c r="K2" s="24"/>
      <c r="L2" s="25" t="s">
        <v>10</v>
      </c>
      <c r="M2" s="27" t="s">
        <v>11</v>
      </c>
      <c r="N2" s="27"/>
      <c r="O2" s="27"/>
      <c r="P2" s="27"/>
      <c r="Q2" s="27" t="s">
        <v>12</v>
      </c>
      <c r="R2" s="27"/>
      <c r="S2" s="27"/>
      <c r="T2" s="28"/>
    </row>
    <row r="3" spans="1:20" ht="31.5">
      <c r="A3" s="16"/>
      <c r="B3" s="18"/>
      <c r="C3" s="18"/>
      <c r="D3" s="19"/>
      <c r="E3" s="20"/>
      <c r="F3" s="20"/>
      <c r="G3" s="21"/>
      <c r="H3" s="6" t="s">
        <v>5</v>
      </c>
      <c r="I3" s="7" t="s">
        <v>13</v>
      </c>
      <c r="J3" s="7" t="s">
        <v>14</v>
      </c>
      <c r="K3" s="7" t="s">
        <v>15</v>
      </c>
      <c r="L3" s="26"/>
      <c r="M3" s="8" t="s">
        <v>5</v>
      </c>
      <c r="N3" s="8" t="s">
        <v>16</v>
      </c>
      <c r="O3" s="8" t="s">
        <v>17</v>
      </c>
      <c r="P3" s="8" t="s">
        <v>18</v>
      </c>
      <c r="Q3" s="8" t="s">
        <v>5</v>
      </c>
      <c r="R3" s="8" t="s">
        <v>16</v>
      </c>
      <c r="S3" s="8" t="s">
        <v>17</v>
      </c>
      <c r="T3" s="9" t="s">
        <v>18</v>
      </c>
    </row>
    <row r="4" spans="1:20" ht="12.75">
      <c r="A4" s="1" t="s">
        <v>109</v>
      </c>
      <c r="B4" s="2" t="s">
        <v>110</v>
      </c>
      <c r="C4" s="11">
        <f>SUM(C5:C14)</f>
        <v>76748</v>
      </c>
      <c r="D4" s="12">
        <f>SUM(D5:D14)</f>
        <v>59429</v>
      </c>
      <c r="E4" s="11">
        <f>SUM(E5:E14)</f>
        <v>59326</v>
      </c>
      <c r="F4" s="13">
        <f>SUM(F5:F14)</f>
        <v>103</v>
      </c>
      <c r="G4" s="13">
        <v>0</v>
      </c>
      <c r="H4" s="14">
        <f aca="true" t="shared" si="0" ref="H4:P4">SUM(H5:H14)</f>
        <v>103</v>
      </c>
      <c r="I4" s="13">
        <f t="shared" si="0"/>
        <v>87</v>
      </c>
      <c r="J4" s="13">
        <f t="shared" si="0"/>
        <v>12</v>
      </c>
      <c r="K4" s="13">
        <f t="shared" si="0"/>
        <v>4</v>
      </c>
      <c r="L4" s="13">
        <f t="shared" si="0"/>
        <v>197</v>
      </c>
      <c r="M4" s="13">
        <f t="shared" si="0"/>
        <v>197</v>
      </c>
      <c r="N4" s="13">
        <f t="shared" si="0"/>
        <v>92</v>
      </c>
      <c r="O4" s="13">
        <f t="shared" si="0"/>
        <v>101</v>
      </c>
      <c r="P4" s="13">
        <f t="shared" si="0"/>
        <v>4</v>
      </c>
      <c r="Q4" s="13">
        <v>0</v>
      </c>
      <c r="R4" s="13">
        <v>0</v>
      </c>
      <c r="S4" s="13">
        <v>0</v>
      </c>
      <c r="T4" s="13">
        <v>0</v>
      </c>
    </row>
    <row r="5" spans="1:20" ht="12.75">
      <c r="A5" s="10" t="s">
        <v>19</v>
      </c>
      <c r="B5" s="10" t="s">
        <v>20</v>
      </c>
      <c r="C5" s="10">
        <v>27187</v>
      </c>
      <c r="D5" s="10">
        <v>21742</v>
      </c>
      <c r="E5" s="10">
        <v>21706</v>
      </c>
      <c r="F5" s="10">
        <v>36</v>
      </c>
      <c r="G5" s="10">
        <v>0</v>
      </c>
      <c r="H5" s="10">
        <v>36</v>
      </c>
      <c r="I5" s="10">
        <v>23</v>
      </c>
      <c r="J5" s="10">
        <v>10</v>
      </c>
      <c r="K5" s="10">
        <v>3</v>
      </c>
      <c r="L5" s="10">
        <v>83</v>
      </c>
      <c r="M5" s="10">
        <v>83</v>
      </c>
      <c r="N5" s="10">
        <v>37</v>
      </c>
      <c r="O5" s="10">
        <v>43</v>
      </c>
      <c r="P5" s="10">
        <v>3</v>
      </c>
      <c r="Q5" s="10">
        <v>0</v>
      </c>
      <c r="R5" s="10">
        <v>0</v>
      </c>
      <c r="S5" s="10">
        <v>0</v>
      </c>
      <c r="T5" s="10">
        <v>0</v>
      </c>
    </row>
    <row r="6" spans="1:20" ht="12.75">
      <c r="A6" s="10" t="s">
        <v>21</v>
      </c>
      <c r="B6" s="10" t="s">
        <v>22</v>
      </c>
      <c r="C6" s="10">
        <v>6409</v>
      </c>
      <c r="D6" s="10">
        <v>4941</v>
      </c>
      <c r="E6" s="10">
        <v>4938</v>
      </c>
      <c r="F6" s="10">
        <v>3</v>
      </c>
      <c r="G6" s="10">
        <v>0</v>
      </c>
      <c r="H6" s="10">
        <v>3</v>
      </c>
      <c r="I6" s="10">
        <v>2</v>
      </c>
      <c r="J6" s="10">
        <v>1</v>
      </c>
      <c r="K6" s="10">
        <v>0</v>
      </c>
      <c r="L6" s="10">
        <v>6</v>
      </c>
      <c r="M6" s="10">
        <v>6</v>
      </c>
      <c r="N6" s="10">
        <v>5</v>
      </c>
      <c r="O6" s="10">
        <v>1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</row>
    <row r="7" spans="1:20" ht="12.75">
      <c r="A7" s="10" t="s">
        <v>23</v>
      </c>
      <c r="B7" s="10" t="s">
        <v>24</v>
      </c>
      <c r="C7" s="10">
        <v>7086</v>
      </c>
      <c r="D7" s="10">
        <v>5273</v>
      </c>
      <c r="E7" s="10">
        <v>5270</v>
      </c>
      <c r="F7" s="10">
        <v>3</v>
      </c>
      <c r="G7" s="10">
        <v>0</v>
      </c>
      <c r="H7" s="10">
        <v>3</v>
      </c>
      <c r="I7" s="10">
        <v>3</v>
      </c>
      <c r="J7" s="10">
        <v>0</v>
      </c>
      <c r="K7" s="10">
        <v>0</v>
      </c>
      <c r="L7" s="10">
        <v>17</v>
      </c>
      <c r="M7" s="10">
        <v>17</v>
      </c>
      <c r="N7" s="10">
        <v>9</v>
      </c>
      <c r="O7" s="10">
        <v>8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 ht="12.75">
      <c r="A8" s="10" t="s">
        <v>25</v>
      </c>
      <c r="B8" s="10" t="s">
        <v>26</v>
      </c>
      <c r="C8" s="10">
        <v>3748</v>
      </c>
      <c r="D8" s="10">
        <v>2836</v>
      </c>
      <c r="E8" s="10">
        <v>2824</v>
      </c>
      <c r="F8" s="10">
        <v>12</v>
      </c>
      <c r="G8" s="10">
        <v>0</v>
      </c>
      <c r="H8" s="10">
        <v>12</v>
      </c>
      <c r="I8" s="10">
        <v>11</v>
      </c>
      <c r="J8" s="10">
        <v>0</v>
      </c>
      <c r="K8" s="10">
        <v>1</v>
      </c>
      <c r="L8" s="10">
        <v>9</v>
      </c>
      <c r="M8" s="10">
        <v>9</v>
      </c>
      <c r="N8" s="10">
        <v>3</v>
      </c>
      <c r="O8" s="10">
        <v>5</v>
      </c>
      <c r="P8" s="10">
        <v>1</v>
      </c>
      <c r="Q8" s="10">
        <v>0</v>
      </c>
      <c r="R8" s="10">
        <v>0</v>
      </c>
      <c r="S8" s="10">
        <v>0</v>
      </c>
      <c r="T8" s="10">
        <v>0</v>
      </c>
    </row>
    <row r="9" spans="1:20" ht="12.75">
      <c r="A9" s="10" t="s">
        <v>27</v>
      </c>
      <c r="B9" s="10" t="s">
        <v>28</v>
      </c>
      <c r="C9" s="10">
        <v>3980</v>
      </c>
      <c r="D9" s="10">
        <v>3084</v>
      </c>
      <c r="E9" s="10">
        <v>3074</v>
      </c>
      <c r="F9" s="10">
        <v>10</v>
      </c>
      <c r="G9" s="10">
        <v>0</v>
      </c>
      <c r="H9" s="10">
        <v>10</v>
      </c>
      <c r="I9" s="10">
        <v>10</v>
      </c>
      <c r="J9" s="10">
        <v>0</v>
      </c>
      <c r="K9" s="10">
        <v>0</v>
      </c>
      <c r="L9" s="10">
        <v>10</v>
      </c>
      <c r="M9" s="10">
        <v>10</v>
      </c>
      <c r="N9" s="10">
        <v>6</v>
      </c>
      <c r="O9" s="10">
        <v>4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</row>
    <row r="10" spans="1:20" ht="12.75">
      <c r="A10" s="10" t="s">
        <v>29</v>
      </c>
      <c r="B10" s="10" t="s">
        <v>30</v>
      </c>
      <c r="C10" s="10">
        <v>4770</v>
      </c>
      <c r="D10" s="10">
        <v>3597</v>
      </c>
      <c r="E10" s="10">
        <v>3596</v>
      </c>
      <c r="F10" s="10">
        <v>1</v>
      </c>
      <c r="G10" s="10">
        <v>0</v>
      </c>
      <c r="H10" s="10">
        <v>1</v>
      </c>
      <c r="I10" s="10">
        <v>1</v>
      </c>
      <c r="J10" s="10">
        <v>0</v>
      </c>
      <c r="K10" s="10">
        <v>0</v>
      </c>
      <c r="L10" s="10">
        <v>7</v>
      </c>
      <c r="M10" s="10">
        <v>7</v>
      </c>
      <c r="N10" s="10">
        <v>6</v>
      </c>
      <c r="O10" s="10">
        <v>1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ht="12.75">
      <c r="A11" s="10" t="s">
        <v>31</v>
      </c>
      <c r="B11" s="10" t="s">
        <v>32</v>
      </c>
      <c r="C11" s="10">
        <v>9369</v>
      </c>
      <c r="D11" s="10">
        <v>7168</v>
      </c>
      <c r="E11" s="10">
        <v>7154</v>
      </c>
      <c r="F11" s="10">
        <v>14</v>
      </c>
      <c r="G11" s="10">
        <v>0</v>
      </c>
      <c r="H11" s="10">
        <v>14</v>
      </c>
      <c r="I11" s="10">
        <v>14</v>
      </c>
      <c r="J11" s="10">
        <v>0</v>
      </c>
      <c r="K11" s="10">
        <v>0</v>
      </c>
      <c r="L11" s="10">
        <v>49</v>
      </c>
      <c r="M11" s="10">
        <v>49</v>
      </c>
      <c r="N11" s="10">
        <v>20</v>
      </c>
      <c r="O11" s="10">
        <v>29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</row>
    <row r="12" spans="1:20" ht="12.75">
      <c r="A12" s="10" t="s">
        <v>33</v>
      </c>
      <c r="B12" s="10" t="s">
        <v>34</v>
      </c>
      <c r="C12" s="10">
        <v>4209</v>
      </c>
      <c r="D12" s="10">
        <v>3200</v>
      </c>
      <c r="E12" s="10">
        <v>3192</v>
      </c>
      <c r="F12" s="10">
        <v>8</v>
      </c>
      <c r="G12" s="10">
        <v>0</v>
      </c>
      <c r="H12" s="10">
        <v>8</v>
      </c>
      <c r="I12" s="10">
        <v>7</v>
      </c>
      <c r="J12" s="10">
        <v>1</v>
      </c>
      <c r="K12" s="10">
        <v>0</v>
      </c>
      <c r="L12" s="10">
        <v>5</v>
      </c>
      <c r="M12" s="10">
        <v>5</v>
      </c>
      <c r="N12" s="10">
        <v>3</v>
      </c>
      <c r="O12" s="10">
        <v>2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ht="12.75">
      <c r="A13" s="10" t="s">
        <v>35</v>
      </c>
      <c r="B13" s="10" t="s">
        <v>36</v>
      </c>
      <c r="C13" s="10">
        <v>5289</v>
      </c>
      <c r="D13" s="10">
        <v>3951</v>
      </c>
      <c r="E13" s="10">
        <v>3950</v>
      </c>
      <c r="F13" s="10">
        <v>1</v>
      </c>
      <c r="G13" s="10">
        <v>0</v>
      </c>
      <c r="H13" s="10">
        <v>1</v>
      </c>
      <c r="I13" s="10">
        <v>1</v>
      </c>
      <c r="J13" s="10">
        <v>0</v>
      </c>
      <c r="K13" s="10">
        <v>0</v>
      </c>
      <c r="L13" s="10">
        <v>5</v>
      </c>
      <c r="M13" s="10">
        <v>5</v>
      </c>
      <c r="N13" s="10">
        <v>3</v>
      </c>
      <c r="O13" s="10">
        <v>2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ht="12.75">
      <c r="A14" s="10" t="s">
        <v>37</v>
      </c>
      <c r="B14" s="10" t="s">
        <v>38</v>
      </c>
      <c r="C14" s="10">
        <v>4701</v>
      </c>
      <c r="D14" s="10">
        <v>3637</v>
      </c>
      <c r="E14" s="10">
        <v>3622</v>
      </c>
      <c r="F14" s="10">
        <v>15</v>
      </c>
      <c r="G14" s="10">
        <v>0</v>
      </c>
      <c r="H14" s="10">
        <v>15</v>
      </c>
      <c r="I14" s="10">
        <v>15</v>
      </c>
      <c r="J14" s="10">
        <v>0</v>
      </c>
      <c r="K14" s="10">
        <v>0</v>
      </c>
      <c r="L14" s="10">
        <v>6</v>
      </c>
      <c r="M14" s="10">
        <v>6</v>
      </c>
      <c r="N14" s="10">
        <v>0</v>
      </c>
      <c r="O14" s="10">
        <v>6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ht="12.75">
      <c r="A15" s="1" t="s">
        <v>111</v>
      </c>
      <c r="B15" s="3" t="s">
        <v>112</v>
      </c>
      <c r="C15" s="3">
        <f>SUM(C16:C22)</f>
        <v>51836</v>
      </c>
      <c r="D15" s="3">
        <f>SUM(D16:D22)</f>
        <v>40522</v>
      </c>
      <c r="E15" s="3">
        <f>SUM(E16:E22)</f>
        <v>40425</v>
      </c>
      <c r="F15" s="3">
        <f>SUM(F16:F22)</f>
        <v>97</v>
      </c>
      <c r="G15" s="3">
        <v>0</v>
      </c>
      <c r="H15" s="3">
        <f>SUM(H16:H22)</f>
        <v>97</v>
      </c>
      <c r="I15" s="3">
        <f>SUM(I16:I22)</f>
        <v>88</v>
      </c>
      <c r="J15" s="3">
        <f>SUM(J16:J22)</f>
        <v>9</v>
      </c>
      <c r="K15" s="3">
        <v>0</v>
      </c>
      <c r="L15" s="3">
        <f>SUM(L16:L22)</f>
        <v>213</v>
      </c>
      <c r="M15" s="3">
        <f>SUM(M16:M22)</f>
        <v>213</v>
      </c>
      <c r="N15" s="3">
        <f>SUM(N16:N22)</f>
        <v>153</v>
      </c>
      <c r="O15" s="3">
        <f>SUM(O16:O22)</f>
        <v>60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2.75">
      <c r="A16" s="10" t="s">
        <v>39</v>
      </c>
      <c r="B16" s="10" t="s">
        <v>40</v>
      </c>
      <c r="C16" s="10">
        <v>20266</v>
      </c>
      <c r="D16" s="10">
        <v>16363</v>
      </c>
      <c r="E16" s="10">
        <v>16314</v>
      </c>
      <c r="F16" s="10">
        <v>49</v>
      </c>
      <c r="G16" s="10">
        <v>0</v>
      </c>
      <c r="H16" s="10">
        <v>49</v>
      </c>
      <c r="I16" s="10">
        <v>41</v>
      </c>
      <c r="J16" s="10">
        <v>8</v>
      </c>
      <c r="K16" s="10">
        <v>0</v>
      </c>
      <c r="L16" s="10">
        <v>127</v>
      </c>
      <c r="M16" s="10">
        <v>127</v>
      </c>
      <c r="N16" s="10">
        <v>93</v>
      </c>
      <c r="O16" s="10">
        <v>34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ht="12.75">
      <c r="A17" s="10" t="s">
        <v>41</v>
      </c>
      <c r="B17" s="10" t="s">
        <v>42</v>
      </c>
      <c r="C17" s="10">
        <v>5387</v>
      </c>
      <c r="D17" s="10">
        <v>4012</v>
      </c>
      <c r="E17" s="10">
        <v>4004</v>
      </c>
      <c r="F17" s="10">
        <v>8</v>
      </c>
      <c r="G17" s="10">
        <v>0</v>
      </c>
      <c r="H17" s="10">
        <v>8</v>
      </c>
      <c r="I17" s="10">
        <v>7</v>
      </c>
      <c r="J17" s="10">
        <v>1</v>
      </c>
      <c r="K17" s="10">
        <v>0</v>
      </c>
      <c r="L17" s="10">
        <v>6</v>
      </c>
      <c r="M17" s="10">
        <v>6</v>
      </c>
      <c r="N17" s="10">
        <v>2</v>
      </c>
      <c r="O17" s="10">
        <v>4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ht="12.75">
      <c r="A18" s="10" t="s">
        <v>43</v>
      </c>
      <c r="B18" s="10" t="s">
        <v>44</v>
      </c>
      <c r="C18" s="10">
        <v>4438</v>
      </c>
      <c r="D18" s="10">
        <v>3374</v>
      </c>
      <c r="E18" s="10">
        <v>3371</v>
      </c>
      <c r="F18" s="10">
        <v>3</v>
      </c>
      <c r="G18" s="10">
        <v>0</v>
      </c>
      <c r="H18" s="10">
        <v>3</v>
      </c>
      <c r="I18" s="10">
        <v>3</v>
      </c>
      <c r="J18" s="10">
        <v>0</v>
      </c>
      <c r="K18" s="10">
        <v>0</v>
      </c>
      <c r="L18" s="10">
        <v>7</v>
      </c>
      <c r="M18" s="10">
        <v>7</v>
      </c>
      <c r="N18" s="10">
        <v>6</v>
      </c>
      <c r="O18" s="10">
        <v>1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ht="12.75">
      <c r="A19" s="10" t="s">
        <v>45</v>
      </c>
      <c r="B19" s="10" t="s">
        <v>46</v>
      </c>
      <c r="C19" s="10">
        <v>5307</v>
      </c>
      <c r="D19" s="10">
        <v>4052</v>
      </c>
      <c r="E19" s="10">
        <v>4045</v>
      </c>
      <c r="F19" s="10">
        <v>7</v>
      </c>
      <c r="G19" s="10">
        <v>0</v>
      </c>
      <c r="H19" s="10">
        <v>7</v>
      </c>
      <c r="I19" s="10">
        <v>7</v>
      </c>
      <c r="J19" s="10">
        <v>0</v>
      </c>
      <c r="K19" s="10">
        <v>0</v>
      </c>
      <c r="L19" s="10">
        <v>53</v>
      </c>
      <c r="M19" s="10">
        <v>53</v>
      </c>
      <c r="N19" s="10">
        <v>42</v>
      </c>
      <c r="O19" s="10">
        <v>11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ht="12.75">
      <c r="A20" s="10" t="s">
        <v>47</v>
      </c>
      <c r="B20" s="10" t="s">
        <v>48</v>
      </c>
      <c r="C20" s="10">
        <v>4513</v>
      </c>
      <c r="D20" s="10">
        <v>3445</v>
      </c>
      <c r="E20" s="10">
        <v>3437</v>
      </c>
      <c r="F20" s="10">
        <v>8</v>
      </c>
      <c r="G20" s="10">
        <v>0</v>
      </c>
      <c r="H20" s="10">
        <v>8</v>
      </c>
      <c r="I20" s="10">
        <v>8</v>
      </c>
      <c r="J20" s="10">
        <v>0</v>
      </c>
      <c r="K20" s="10">
        <v>0</v>
      </c>
      <c r="L20" s="10">
        <v>8</v>
      </c>
      <c r="M20" s="10">
        <v>8</v>
      </c>
      <c r="N20" s="10">
        <v>6</v>
      </c>
      <c r="O20" s="10">
        <v>2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 ht="12.75">
      <c r="A21" s="10" t="s">
        <v>49</v>
      </c>
      <c r="B21" s="10" t="s">
        <v>50</v>
      </c>
      <c r="C21" s="10">
        <v>5164</v>
      </c>
      <c r="D21" s="10">
        <v>3928</v>
      </c>
      <c r="E21" s="10">
        <v>3918</v>
      </c>
      <c r="F21" s="10">
        <v>10</v>
      </c>
      <c r="G21" s="10">
        <v>0</v>
      </c>
      <c r="H21" s="10">
        <v>10</v>
      </c>
      <c r="I21" s="10">
        <v>10</v>
      </c>
      <c r="J21" s="10">
        <v>0</v>
      </c>
      <c r="K21" s="10">
        <v>0</v>
      </c>
      <c r="L21" s="10">
        <v>5</v>
      </c>
      <c r="M21" s="10">
        <v>5</v>
      </c>
      <c r="N21" s="10">
        <v>1</v>
      </c>
      <c r="O21" s="10">
        <v>4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 ht="12.75">
      <c r="A22" s="10" t="s">
        <v>51</v>
      </c>
      <c r="B22" s="10" t="s">
        <v>52</v>
      </c>
      <c r="C22" s="10">
        <v>6761</v>
      </c>
      <c r="D22" s="10">
        <v>5348</v>
      </c>
      <c r="E22" s="10">
        <v>5336</v>
      </c>
      <c r="F22" s="10">
        <v>12</v>
      </c>
      <c r="G22" s="10">
        <v>0</v>
      </c>
      <c r="H22" s="10">
        <v>12</v>
      </c>
      <c r="I22" s="10">
        <v>12</v>
      </c>
      <c r="J22" s="10">
        <v>0</v>
      </c>
      <c r="K22" s="10">
        <v>0</v>
      </c>
      <c r="L22" s="10">
        <v>7</v>
      </c>
      <c r="M22" s="10">
        <v>7</v>
      </c>
      <c r="N22" s="10">
        <v>3</v>
      </c>
      <c r="O22" s="10">
        <v>4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ht="12.75">
      <c r="A23" s="1" t="s">
        <v>113</v>
      </c>
      <c r="B23" s="3" t="s">
        <v>114</v>
      </c>
      <c r="C23" s="3">
        <f>SUM(C24:C29)</f>
        <v>45362</v>
      </c>
      <c r="D23" s="3">
        <f>SUM(D24:D29)</f>
        <v>34993</v>
      </c>
      <c r="E23" s="3">
        <f>SUM(E24:E29)</f>
        <v>34895</v>
      </c>
      <c r="F23" s="3">
        <f>SUM(F24:F29)</f>
        <v>98</v>
      </c>
      <c r="G23" s="3">
        <v>0</v>
      </c>
      <c r="H23" s="3">
        <f aca="true" t="shared" si="1" ref="H23:P23">SUM(H24:H29)</f>
        <v>98</v>
      </c>
      <c r="I23" s="3">
        <f t="shared" si="1"/>
        <v>84</v>
      </c>
      <c r="J23" s="3">
        <f t="shared" si="1"/>
        <v>7</v>
      </c>
      <c r="K23" s="3">
        <f t="shared" si="1"/>
        <v>7</v>
      </c>
      <c r="L23" s="3">
        <f t="shared" si="1"/>
        <v>120</v>
      </c>
      <c r="M23" s="3">
        <f t="shared" si="1"/>
        <v>120</v>
      </c>
      <c r="N23" s="3">
        <f t="shared" si="1"/>
        <v>54</v>
      </c>
      <c r="O23" s="3">
        <f t="shared" si="1"/>
        <v>59</v>
      </c>
      <c r="P23" s="3">
        <f t="shared" si="1"/>
        <v>7</v>
      </c>
      <c r="Q23" s="3">
        <v>0</v>
      </c>
      <c r="R23" s="3">
        <v>0</v>
      </c>
      <c r="S23" s="3">
        <v>0</v>
      </c>
      <c r="T23" s="3">
        <v>0</v>
      </c>
    </row>
    <row r="24" spans="1:20" ht="12.75">
      <c r="A24" s="10" t="s">
        <v>53</v>
      </c>
      <c r="B24" s="10" t="s">
        <v>54</v>
      </c>
      <c r="C24" s="10">
        <v>12732</v>
      </c>
      <c r="D24" s="10">
        <v>10087</v>
      </c>
      <c r="E24" s="10">
        <v>10044</v>
      </c>
      <c r="F24" s="10">
        <v>43</v>
      </c>
      <c r="G24" s="10">
        <v>0</v>
      </c>
      <c r="H24" s="10">
        <v>43</v>
      </c>
      <c r="I24" s="10">
        <v>33</v>
      </c>
      <c r="J24" s="10">
        <v>5</v>
      </c>
      <c r="K24" s="10">
        <v>5</v>
      </c>
      <c r="L24" s="10">
        <v>42</v>
      </c>
      <c r="M24" s="10">
        <v>42</v>
      </c>
      <c r="N24" s="10">
        <v>17</v>
      </c>
      <c r="O24" s="10">
        <v>20</v>
      </c>
      <c r="P24" s="10">
        <v>5</v>
      </c>
      <c r="Q24" s="10">
        <v>0</v>
      </c>
      <c r="R24" s="10">
        <v>0</v>
      </c>
      <c r="S24" s="10">
        <v>0</v>
      </c>
      <c r="T24" s="10">
        <v>0</v>
      </c>
    </row>
    <row r="25" spans="1:20" ht="12.75">
      <c r="A25" s="10" t="s">
        <v>55</v>
      </c>
      <c r="B25" s="10" t="s">
        <v>56</v>
      </c>
      <c r="C25" s="10">
        <v>4030</v>
      </c>
      <c r="D25" s="10">
        <v>2985</v>
      </c>
      <c r="E25" s="10">
        <v>2974</v>
      </c>
      <c r="F25" s="10">
        <v>11</v>
      </c>
      <c r="G25" s="10">
        <v>0</v>
      </c>
      <c r="H25" s="10">
        <v>11</v>
      </c>
      <c r="I25" s="10">
        <v>11</v>
      </c>
      <c r="J25" s="10">
        <v>0</v>
      </c>
      <c r="K25" s="10">
        <v>0</v>
      </c>
      <c r="L25" s="10">
        <v>10</v>
      </c>
      <c r="M25" s="10">
        <v>10</v>
      </c>
      <c r="N25" s="10">
        <v>9</v>
      </c>
      <c r="O25" s="10">
        <v>1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ht="12.75">
      <c r="A26" s="10" t="s">
        <v>57</v>
      </c>
      <c r="B26" s="10" t="s">
        <v>58</v>
      </c>
      <c r="C26" s="10">
        <v>8425</v>
      </c>
      <c r="D26" s="10">
        <v>6363</v>
      </c>
      <c r="E26" s="10">
        <v>6351</v>
      </c>
      <c r="F26" s="10">
        <v>12</v>
      </c>
      <c r="G26" s="10">
        <v>0</v>
      </c>
      <c r="H26" s="10">
        <v>12</v>
      </c>
      <c r="I26" s="10">
        <v>12</v>
      </c>
      <c r="J26" s="10">
        <v>0</v>
      </c>
      <c r="K26" s="10">
        <v>0</v>
      </c>
      <c r="L26" s="10">
        <v>24</v>
      </c>
      <c r="M26" s="10">
        <v>24</v>
      </c>
      <c r="N26" s="10">
        <v>7</v>
      </c>
      <c r="O26" s="10">
        <v>17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ht="12.75">
      <c r="A27" s="10" t="s">
        <v>59</v>
      </c>
      <c r="B27" s="10" t="s">
        <v>60</v>
      </c>
      <c r="C27" s="10">
        <v>11433</v>
      </c>
      <c r="D27" s="10">
        <v>8869</v>
      </c>
      <c r="E27" s="10">
        <v>8860</v>
      </c>
      <c r="F27" s="10">
        <v>9</v>
      </c>
      <c r="G27" s="10">
        <v>0</v>
      </c>
      <c r="H27" s="10">
        <v>9</v>
      </c>
      <c r="I27" s="10">
        <v>9</v>
      </c>
      <c r="J27" s="10">
        <v>0</v>
      </c>
      <c r="K27" s="10">
        <v>0</v>
      </c>
      <c r="L27" s="10">
        <v>20</v>
      </c>
      <c r="M27" s="10">
        <v>20</v>
      </c>
      <c r="N27" s="10">
        <v>13</v>
      </c>
      <c r="O27" s="10">
        <v>7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ht="12.75">
      <c r="A28" s="10" t="s">
        <v>61</v>
      </c>
      <c r="B28" s="10" t="s">
        <v>62</v>
      </c>
      <c r="C28" s="10">
        <v>4181</v>
      </c>
      <c r="D28" s="10">
        <v>3248</v>
      </c>
      <c r="E28" s="10">
        <v>3237</v>
      </c>
      <c r="F28" s="10">
        <v>11</v>
      </c>
      <c r="G28" s="10">
        <v>0</v>
      </c>
      <c r="H28" s="10">
        <v>11</v>
      </c>
      <c r="I28" s="10">
        <v>9</v>
      </c>
      <c r="J28" s="10">
        <v>2</v>
      </c>
      <c r="K28" s="10">
        <v>0</v>
      </c>
      <c r="L28" s="10">
        <v>11</v>
      </c>
      <c r="M28" s="10">
        <v>11</v>
      </c>
      <c r="N28" s="10">
        <v>5</v>
      </c>
      <c r="O28" s="10">
        <v>6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</row>
    <row r="29" spans="1:20" ht="12.75">
      <c r="A29" s="10" t="s">
        <v>63</v>
      </c>
      <c r="B29" s="10" t="s">
        <v>64</v>
      </c>
      <c r="C29" s="10">
        <v>4561</v>
      </c>
      <c r="D29" s="10">
        <v>3441</v>
      </c>
      <c r="E29" s="10">
        <v>3429</v>
      </c>
      <c r="F29" s="10">
        <v>12</v>
      </c>
      <c r="G29" s="10">
        <v>0</v>
      </c>
      <c r="H29" s="10">
        <v>12</v>
      </c>
      <c r="I29" s="10">
        <v>10</v>
      </c>
      <c r="J29" s="10">
        <v>0</v>
      </c>
      <c r="K29" s="10">
        <v>2</v>
      </c>
      <c r="L29" s="10">
        <v>13</v>
      </c>
      <c r="M29" s="10">
        <v>13</v>
      </c>
      <c r="N29" s="10">
        <v>3</v>
      </c>
      <c r="O29" s="10">
        <v>8</v>
      </c>
      <c r="P29" s="10">
        <v>2</v>
      </c>
      <c r="Q29" s="10">
        <v>0</v>
      </c>
      <c r="R29" s="10">
        <v>0</v>
      </c>
      <c r="S29" s="10">
        <v>0</v>
      </c>
      <c r="T29" s="10">
        <v>0</v>
      </c>
    </row>
    <row r="30" spans="1:20" ht="12.75">
      <c r="A30" s="1" t="s">
        <v>115</v>
      </c>
      <c r="B30" s="3" t="s">
        <v>116</v>
      </c>
      <c r="C30" s="3">
        <f>SUM(C31:C36)</f>
        <v>40125</v>
      </c>
      <c r="D30" s="3">
        <f>SUM(D31:D36)</f>
        <v>30594</v>
      </c>
      <c r="E30" s="3">
        <f>SUM(E31:E36)</f>
        <v>30524</v>
      </c>
      <c r="F30" s="3">
        <f>SUM(F31:F36)</f>
        <v>70</v>
      </c>
      <c r="G30" s="3">
        <v>0</v>
      </c>
      <c r="H30" s="3">
        <f>SUM(H31:H36)</f>
        <v>70</v>
      </c>
      <c r="I30" s="3">
        <f>SUM(I31:I36)</f>
        <v>60</v>
      </c>
      <c r="J30" s="3">
        <f>SUM(J31:J36)</f>
        <v>10</v>
      </c>
      <c r="K30" s="3">
        <v>0</v>
      </c>
      <c r="L30" s="3">
        <f>SUM(L31:L36)</f>
        <v>79</v>
      </c>
      <c r="M30" s="3">
        <f>SUM(M31:M36)</f>
        <v>79</v>
      </c>
      <c r="N30" s="3">
        <f>SUM(N31:N36)</f>
        <v>47</v>
      </c>
      <c r="O30" s="3">
        <f>SUM(O31:O36)</f>
        <v>32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2.75">
      <c r="A31" s="10" t="s">
        <v>65</v>
      </c>
      <c r="B31" s="10" t="s">
        <v>66</v>
      </c>
      <c r="C31" s="10">
        <v>11146</v>
      </c>
      <c r="D31" s="10">
        <v>8475</v>
      </c>
      <c r="E31" s="10">
        <v>8450</v>
      </c>
      <c r="F31" s="10">
        <v>25</v>
      </c>
      <c r="G31" s="10">
        <v>0</v>
      </c>
      <c r="H31" s="10">
        <v>25</v>
      </c>
      <c r="I31" s="10">
        <v>23</v>
      </c>
      <c r="J31" s="10">
        <v>2</v>
      </c>
      <c r="K31" s="10">
        <v>0</v>
      </c>
      <c r="L31" s="10">
        <v>24</v>
      </c>
      <c r="M31" s="10">
        <v>24</v>
      </c>
      <c r="N31" s="10">
        <v>20</v>
      </c>
      <c r="O31" s="10">
        <v>4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 ht="12.75">
      <c r="A32" s="10" t="s">
        <v>67</v>
      </c>
      <c r="B32" s="10" t="s">
        <v>68</v>
      </c>
      <c r="C32" s="10">
        <v>6732</v>
      </c>
      <c r="D32" s="10">
        <v>5195</v>
      </c>
      <c r="E32" s="10">
        <v>5189</v>
      </c>
      <c r="F32" s="10">
        <v>6</v>
      </c>
      <c r="G32" s="10">
        <v>0</v>
      </c>
      <c r="H32" s="10">
        <v>6</v>
      </c>
      <c r="I32" s="10">
        <v>6</v>
      </c>
      <c r="J32" s="10">
        <v>0</v>
      </c>
      <c r="K32" s="10">
        <v>0</v>
      </c>
      <c r="L32" s="10">
        <v>11</v>
      </c>
      <c r="M32" s="10">
        <v>11</v>
      </c>
      <c r="N32" s="10">
        <v>8</v>
      </c>
      <c r="O32" s="10">
        <v>3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 ht="12.75">
      <c r="A33" s="10" t="s">
        <v>69</v>
      </c>
      <c r="B33" s="10" t="s">
        <v>70</v>
      </c>
      <c r="C33" s="10">
        <v>8521</v>
      </c>
      <c r="D33" s="10">
        <v>6605</v>
      </c>
      <c r="E33" s="10">
        <v>6590</v>
      </c>
      <c r="F33" s="10">
        <v>15</v>
      </c>
      <c r="G33" s="10">
        <v>0</v>
      </c>
      <c r="H33" s="10">
        <v>15</v>
      </c>
      <c r="I33" s="10">
        <v>9</v>
      </c>
      <c r="J33" s="10">
        <v>6</v>
      </c>
      <c r="K33" s="10">
        <v>0</v>
      </c>
      <c r="L33" s="10">
        <v>17</v>
      </c>
      <c r="M33" s="10">
        <v>17</v>
      </c>
      <c r="N33" s="10">
        <v>8</v>
      </c>
      <c r="O33" s="10">
        <v>9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</row>
    <row r="34" spans="1:20" ht="12.75">
      <c r="A34" s="10" t="s">
        <v>71</v>
      </c>
      <c r="B34" s="10" t="s">
        <v>72</v>
      </c>
      <c r="C34" s="10">
        <v>4980</v>
      </c>
      <c r="D34" s="10">
        <v>3757</v>
      </c>
      <c r="E34" s="10">
        <v>3751</v>
      </c>
      <c r="F34" s="10">
        <v>6</v>
      </c>
      <c r="G34" s="10">
        <v>0</v>
      </c>
      <c r="H34" s="10">
        <v>6</v>
      </c>
      <c r="I34" s="10">
        <v>6</v>
      </c>
      <c r="J34" s="10">
        <v>0</v>
      </c>
      <c r="K34" s="10">
        <v>0</v>
      </c>
      <c r="L34" s="10">
        <v>9</v>
      </c>
      <c r="M34" s="10">
        <v>9</v>
      </c>
      <c r="N34" s="10">
        <v>5</v>
      </c>
      <c r="O34" s="10">
        <v>4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ht="12.75">
      <c r="A35" s="10" t="s">
        <v>73</v>
      </c>
      <c r="B35" s="10" t="s">
        <v>74</v>
      </c>
      <c r="C35" s="10">
        <v>4163</v>
      </c>
      <c r="D35" s="10">
        <v>3164</v>
      </c>
      <c r="E35" s="10">
        <v>3155</v>
      </c>
      <c r="F35" s="10">
        <v>9</v>
      </c>
      <c r="G35" s="10">
        <v>0</v>
      </c>
      <c r="H35" s="10">
        <v>9</v>
      </c>
      <c r="I35" s="10">
        <v>7</v>
      </c>
      <c r="J35" s="10">
        <v>2</v>
      </c>
      <c r="K35" s="10">
        <v>0</v>
      </c>
      <c r="L35" s="10">
        <v>9</v>
      </c>
      <c r="M35" s="10">
        <v>9</v>
      </c>
      <c r="N35" s="10">
        <v>4</v>
      </c>
      <c r="O35" s="10">
        <v>5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</row>
    <row r="36" spans="1:20" ht="12.75">
      <c r="A36" s="10" t="s">
        <v>75</v>
      </c>
      <c r="B36" s="10" t="s">
        <v>76</v>
      </c>
      <c r="C36" s="10">
        <v>4583</v>
      </c>
      <c r="D36" s="10">
        <v>3398</v>
      </c>
      <c r="E36" s="10">
        <v>3389</v>
      </c>
      <c r="F36" s="10">
        <v>9</v>
      </c>
      <c r="G36" s="10">
        <v>0</v>
      </c>
      <c r="H36" s="10">
        <v>9</v>
      </c>
      <c r="I36" s="10">
        <v>9</v>
      </c>
      <c r="J36" s="10">
        <v>0</v>
      </c>
      <c r="K36" s="10">
        <v>0</v>
      </c>
      <c r="L36" s="10">
        <v>9</v>
      </c>
      <c r="M36" s="10">
        <v>9</v>
      </c>
      <c r="N36" s="10">
        <v>2</v>
      </c>
      <c r="O36" s="10">
        <v>7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 ht="12.75">
      <c r="A37" s="1" t="s">
        <v>117</v>
      </c>
      <c r="B37" s="3" t="s">
        <v>118</v>
      </c>
      <c r="C37" s="3">
        <f>SUM(C38:C46)</f>
        <v>92433</v>
      </c>
      <c r="D37" s="3">
        <f>SUM(D38:D46)</f>
        <v>70682</v>
      </c>
      <c r="E37" s="3">
        <f>SUM(E38:E46)</f>
        <v>70547</v>
      </c>
      <c r="F37" s="3">
        <f>SUM(F38:F46)</f>
        <v>135</v>
      </c>
      <c r="G37" s="3">
        <v>0</v>
      </c>
      <c r="H37" s="3">
        <f aca="true" t="shared" si="2" ref="H37:Q37">SUM(H38:H46)</f>
        <v>135</v>
      </c>
      <c r="I37" s="3">
        <f t="shared" si="2"/>
        <v>121</v>
      </c>
      <c r="J37" s="3">
        <f t="shared" si="2"/>
        <v>7</v>
      </c>
      <c r="K37" s="3">
        <f t="shared" si="2"/>
        <v>7</v>
      </c>
      <c r="L37" s="3">
        <f t="shared" si="2"/>
        <v>196</v>
      </c>
      <c r="M37" s="3">
        <f t="shared" si="2"/>
        <v>196</v>
      </c>
      <c r="N37" s="3">
        <f t="shared" si="2"/>
        <v>128</v>
      </c>
      <c r="O37" s="3">
        <f t="shared" si="2"/>
        <v>61</v>
      </c>
      <c r="P37" s="3">
        <f t="shared" si="2"/>
        <v>7</v>
      </c>
      <c r="Q37" s="3">
        <f t="shared" si="2"/>
        <v>0</v>
      </c>
      <c r="R37" s="3">
        <v>0</v>
      </c>
      <c r="S37" s="3">
        <v>0</v>
      </c>
      <c r="T37" s="3">
        <v>0</v>
      </c>
    </row>
    <row r="38" spans="1:20" ht="12.75">
      <c r="A38" s="10" t="s">
        <v>77</v>
      </c>
      <c r="B38" s="10" t="s">
        <v>78</v>
      </c>
      <c r="C38" s="10">
        <v>15031</v>
      </c>
      <c r="D38" s="10">
        <v>11896</v>
      </c>
      <c r="E38" s="10">
        <v>11881</v>
      </c>
      <c r="F38" s="10">
        <v>15</v>
      </c>
      <c r="G38" s="10">
        <v>0</v>
      </c>
      <c r="H38" s="10">
        <v>15</v>
      </c>
      <c r="I38" s="10">
        <v>11</v>
      </c>
      <c r="J38" s="10">
        <v>1</v>
      </c>
      <c r="K38" s="10">
        <v>3</v>
      </c>
      <c r="L38" s="10">
        <v>26</v>
      </c>
      <c r="M38" s="10">
        <v>26</v>
      </c>
      <c r="N38" s="10">
        <v>10</v>
      </c>
      <c r="O38" s="10">
        <v>13</v>
      </c>
      <c r="P38" s="10">
        <v>3</v>
      </c>
      <c r="Q38" s="10">
        <v>0</v>
      </c>
      <c r="R38" s="10">
        <v>0</v>
      </c>
      <c r="S38" s="10">
        <v>0</v>
      </c>
      <c r="T38" s="10">
        <v>0</v>
      </c>
    </row>
    <row r="39" spans="1:20" ht="12.75">
      <c r="A39" s="10" t="s">
        <v>79</v>
      </c>
      <c r="B39" s="10" t="s">
        <v>80</v>
      </c>
      <c r="C39" s="10">
        <v>9682</v>
      </c>
      <c r="D39" s="10">
        <v>7487</v>
      </c>
      <c r="E39" s="10">
        <v>7473</v>
      </c>
      <c r="F39" s="10">
        <v>14</v>
      </c>
      <c r="G39" s="10">
        <v>0</v>
      </c>
      <c r="H39" s="10">
        <v>14</v>
      </c>
      <c r="I39" s="10">
        <v>12</v>
      </c>
      <c r="J39" s="10">
        <v>2</v>
      </c>
      <c r="K39" s="10">
        <v>0</v>
      </c>
      <c r="L39" s="10">
        <v>36</v>
      </c>
      <c r="M39" s="10">
        <v>36</v>
      </c>
      <c r="N39" s="10">
        <v>26</v>
      </c>
      <c r="O39" s="10">
        <v>10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</row>
    <row r="40" spans="1:20" ht="12.75">
      <c r="A40" s="10" t="s">
        <v>81</v>
      </c>
      <c r="B40" s="10" t="s">
        <v>82</v>
      </c>
      <c r="C40" s="10">
        <v>8713</v>
      </c>
      <c r="D40" s="10">
        <v>6551</v>
      </c>
      <c r="E40" s="10">
        <v>6546</v>
      </c>
      <c r="F40" s="10">
        <v>5</v>
      </c>
      <c r="G40" s="10">
        <v>0</v>
      </c>
      <c r="H40" s="10">
        <v>5</v>
      </c>
      <c r="I40" s="10">
        <v>4</v>
      </c>
      <c r="J40" s="10">
        <v>0</v>
      </c>
      <c r="K40" s="10">
        <v>1</v>
      </c>
      <c r="L40" s="10">
        <v>17</v>
      </c>
      <c r="M40" s="10">
        <v>17</v>
      </c>
      <c r="N40" s="10">
        <v>7</v>
      </c>
      <c r="O40" s="10">
        <v>9</v>
      </c>
      <c r="P40" s="10">
        <v>1</v>
      </c>
      <c r="Q40" s="10">
        <v>0</v>
      </c>
      <c r="R40" s="10">
        <v>0</v>
      </c>
      <c r="S40" s="10">
        <v>0</v>
      </c>
      <c r="T40" s="10">
        <v>0</v>
      </c>
    </row>
    <row r="41" spans="1:20" ht="12.75">
      <c r="A41" s="10" t="s">
        <v>83</v>
      </c>
      <c r="B41" s="10" t="s">
        <v>84</v>
      </c>
      <c r="C41" s="10">
        <v>17441</v>
      </c>
      <c r="D41" s="10">
        <v>13209</v>
      </c>
      <c r="E41" s="10">
        <v>13194</v>
      </c>
      <c r="F41" s="10">
        <v>15</v>
      </c>
      <c r="G41" s="10">
        <v>0</v>
      </c>
      <c r="H41" s="10">
        <v>15</v>
      </c>
      <c r="I41" s="10">
        <v>14</v>
      </c>
      <c r="J41" s="10">
        <v>1</v>
      </c>
      <c r="K41" s="10">
        <v>0</v>
      </c>
      <c r="L41" s="10">
        <v>27</v>
      </c>
      <c r="M41" s="10">
        <v>27</v>
      </c>
      <c r="N41" s="10">
        <v>20</v>
      </c>
      <c r="O41" s="10">
        <v>7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</row>
    <row r="42" spans="1:20" ht="12.75">
      <c r="A42" s="10" t="s">
        <v>85</v>
      </c>
      <c r="B42" s="10" t="s">
        <v>86</v>
      </c>
      <c r="C42" s="10">
        <v>5935</v>
      </c>
      <c r="D42" s="10">
        <v>4455</v>
      </c>
      <c r="E42" s="10">
        <v>4445</v>
      </c>
      <c r="F42" s="10">
        <v>10</v>
      </c>
      <c r="G42" s="10">
        <v>0</v>
      </c>
      <c r="H42" s="10">
        <v>10</v>
      </c>
      <c r="I42" s="10">
        <v>10</v>
      </c>
      <c r="J42" s="10">
        <v>0</v>
      </c>
      <c r="K42" s="10">
        <v>0</v>
      </c>
      <c r="L42" s="10">
        <v>22</v>
      </c>
      <c r="M42" s="10">
        <v>22</v>
      </c>
      <c r="N42" s="10">
        <v>19</v>
      </c>
      <c r="O42" s="10">
        <v>3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</row>
    <row r="43" spans="1:20" ht="12.75">
      <c r="A43" s="10" t="s">
        <v>87</v>
      </c>
      <c r="B43" s="10" t="s">
        <v>88</v>
      </c>
      <c r="C43" s="10">
        <v>8658</v>
      </c>
      <c r="D43" s="10">
        <v>6666</v>
      </c>
      <c r="E43" s="10">
        <v>6655</v>
      </c>
      <c r="F43" s="10">
        <v>11</v>
      </c>
      <c r="G43" s="10">
        <v>0</v>
      </c>
      <c r="H43" s="10">
        <v>11</v>
      </c>
      <c r="I43" s="10">
        <v>11</v>
      </c>
      <c r="J43" s="10">
        <v>0</v>
      </c>
      <c r="K43" s="10">
        <v>0</v>
      </c>
      <c r="L43" s="10">
        <v>16</v>
      </c>
      <c r="M43" s="10">
        <v>16</v>
      </c>
      <c r="N43" s="10">
        <v>11</v>
      </c>
      <c r="O43" s="10">
        <v>5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1:20" ht="12.75">
      <c r="A44" s="10" t="s">
        <v>89</v>
      </c>
      <c r="B44" s="10" t="s">
        <v>90</v>
      </c>
      <c r="C44" s="10">
        <v>10935</v>
      </c>
      <c r="D44" s="10">
        <v>8249</v>
      </c>
      <c r="E44" s="10">
        <v>8209</v>
      </c>
      <c r="F44" s="10">
        <v>40</v>
      </c>
      <c r="G44" s="10">
        <v>0</v>
      </c>
      <c r="H44" s="10">
        <v>40</v>
      </c>
      <c r="I44" s="10">
        <v>37</v>
      </c>
      <c r="J44" s="10">
        <v>0</v>
      </c>
      <c r="K44" s="10">
        <v>3</v>
      </c>
      <c r="L44" s="10">
        <v>17</v>
      </c>
      <c r="M44" s="10">
        <v>17</v>
      </c>
      <c r="N44" s="10">
        <v>12</v>
      </c>
      <c r="O44" s="10">
        <v>2</v>
      </c>
      <c r="P44" s="10">
        <v>3</v>
      </c>
      <c r="Q44" s="10">
        <v>0</v>
      </c>
      <c r="R44" s="10">
        <v>0</v>
      </c>
      <c r="S44" s="10">
        <v>0</v>
      </c>
      <c r="T44" s="10">
        <v>0</v>
      </c>
    </row>
    <row r="45" spans="1:20" ht="12.75">
      <c r="A45" s="10" t="s">
        <v>91</v>
      </c>
      <c r="B45" s="10" t="s">
        <v>92</v>
      </c>
      <c r="C45" s="10">
        <v>4181</v>
      </c>
      <c r="D45" s="10">
        <v>3225</v>
      </c>
      <c r="E45" s="10">
        <v>3215</v>
      </c>
      <c r="F45" s="10">
        <v>10</v>
      </c>
      <c r="G45" s="10">
        <v>0</v>
      </c>
      <c r="H45" s="10">
        <v>10</v>
      </c>
      <c r="I45" s="10">
        <v>10</v>
      </c>
      <c r="J45" s="10">
        <v>0</v>
      </c>
      <c r="K45" s="10">
        <v>0</v>
      </c>
      <c r="L45" s="10">
        <v>4</v>
      </c>
      <c r="M45" s="10">
        <v>4</v>
      </c>
      <c r="N45" s="10">
        <v>1</v>
      </c>
      <c r="O45" s="10">
        <v>3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</row>
    <row r="46" spans="1:20" ht="12.75">
      <c r="A46" s="10" t="s">
        <v>93</v>
      </c>
      <c r="B46" s="10" t="s">
        <v>94</v>
      </c>
      <c r="C46" s="10">
        <v>11857</v>
      </c>
      <c r="D46" s="10">
        <v>8944</v>
      </c>
      <c r="E46" s="10">
        <v>8929</v>
      </c>
      <c r="F46" s="10">
        <v>15</v>
      </c>
      <c r="G46" s="10">
        <v>0</v>
      </c>
      <c r="H46" s="10">
        <v>15</v>
      </c>
      <c r="I46" s="10">
        <v>12</v>
      </c>
      <c r="J46" s="10">
        <v>3</v>
      </c>
      <c r="K46" s="10">
        <v>0</v>
      </c>
      <c r="L46" s="10">
        <v>31</v>
      </c>
      <c r="M46" s="10">
        <v>31</v>
      </c>
      <c r="N46" s="10">
        <v>22</v>
      </c>
      <c r="O46" s="10">
        <v>9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</row>
    <row r="47" spans="1:20" ht="12.75">
      <c r="A47" s="1" t="s">
        <v>119</v>
      </c>
      <c r="B47" s="3" t="s">
        <v>120</v>
      </c>
      <c r="C47" s="3">
        <f>SUM(C48:C52)</f>
        <v>35514</v>
      </c>
      <c r="D47" s="3">
        <f>SUM(D48:D52)</f>
        <v>27779</v>
      </c>
      <c r="E47" s="3">
        <f>SUM(E48:E52)</f>
        <v>27729</v>
      </c>
      <c r="F47" s="3">
        <f>SUM(F48:F52)</f>
        <v>50</v>
      </c>
      <c r="G47" s="3">
        <v>0</v>
      </c>
      <c r="H47" s="3">
        <f>SUM(H48:H52)</f>
        <v>50</v>
      </c>
      <c r="I47" s="3">
        <f>SUM(I48:I52)</f>
        <v>49</v>
      </c>
      <c r="J47" s="3">
        <f>SUM(J48:J52)</f>
        <v>1</v>
      </c>
      <c r="K47" s="3">
        <v>0</v>
      </c>
      <c r="L47" s="3">
        <f>SUM(L48:L52)</f>
        <v>98</v>
      </c>
      <c r="M47" s="3">
        <f>SUM(M48:M52)</f>
        <v>98</v>
      </c>
      <c r="N47" s="3">
        <f>SUM(N48:N52)</f>
        <v>65</v>
      </c>
      <c r="O47" s="3">
        <f>SUM(O48:O52)</f>
        <v>33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2.75">
      <c r="A48" s="10" t="s">
        <v>95</v>
      </c>
      <c r="B48" s="10" t="s">
        <v>96</v>
      </c>
      <c r="C48" s="10">
        <v>13954</v>
      </c>
      <c r="D48" s="10">
        <v>11288</v>
      </c>
      <c r="E48" s="10">
        <v>11256</v>
      </c>
      <c r="F48" s="10">
        <v>32</v>
      </c>
      <c r="G48" s="10">
        <v>0</v>
      </c>
      <c r="H48" s="10">
        <v>32</v>
      </c>
      <c r="I48" s="10">
        <v>31</v>
      </c>
      <c r="J48" s="10">
        <v>1</v>
      </c>
      <c r="K48" s="10">
        <v>0</v>
      </c>
      <c r="L48" s="10">
        <v>49</v>
      </c>
      <c r="M48" s="10">
        <v>49</v>
      </c>
      <c r="N48" s="10">
        <v>36</v>
      </c>
      <c r="O48" s="10">
        <v>13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</row>
    <row r="49" spans="1:20" ht="12.75">
      <c r="A49" s="10" t="s">
        <v>97</v>
      </c>
      <c r="B49" s="10" t="s">
        <v>98</v>
      </c>
      <c r="C49" s="10">
        <v>3308</v>
      </c>
      <c r="D49" s="10">
        <v>2488</v>
      </c>
      <c r="E49" s="10">
        <v>2483</v>
      </c>
      <c r="F49" s="10">
        <v>5</v>
      </c>
      <c r="G49" s="10">
        <v>0</v>
      </c>
      <c r="H49" s="10">
        <v>5</v>
      </c>
      <c r="I49" s="10">
        <v>5</v>
      </c>
      <c r="J49" s="10">
        <v>0</v>
      </c>
      <c r="K49" s="10">
        <v>0</v>
      </c>
      <c r="L49" s="10">
        <v>4</v>
      </c>
      <c r="M49" s="10">
        <v>4</v>
      </c>
      <c r="N49" s="10">
        <v>2</v>
      </c>
      <c r="O49" s="10">
        <v>2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</row>
    <row r="50" spans="1:20" ht="12.75">
      <c r="A50" s="10" t="s">
        <v>99</v>
      </c>
      <c r="B50" s="10" t="s">
        <v>100</v>
      </c>
      <c r="C50" s="10">
        <v>4415</v>
      </c>
      <c r="D50" s="10">
        <v>3400</v>
      </c>
      <c r="E50" s="10">
        <v>3397</v>
      </c>
      <c r="F50" s="10">
        <v>3</v>
      </c>
      <c r="G50" s="10">
        <v>0</v>
      </c>
      <c r="H50" s="10">
        <v>3</v>
      </c>
      <c r="I50" s="10">
        <v>3</v>
      </c>
      <c r="J50" s="10">
        <v>0</v>
      </c>
      <c r="K50" s="10">
        <v>0</v>
      </c>
      <c r="L50" s="10">
        <v>14</v>
      </c>
      <c r="M50" s="10">
        <v>14</v>
      </c>
      <c r="N50" s="10">
        <v>11</v>
      </c>
      <c r="O50" s="10">
        <v>3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</row>
    <row r="51" spans="1:20" ht="12.75">
      <c r="A51" s="10" t="s">
        <v>101</v>
      </c>
      <c r="B51" s="10" t="s">
        <v>102</v>
      </c>
      <c r="C51" s="10">
        <v>5075</v>
      </c>
      <c r="D51" s="10">
        <v>3937</v>
      </c>
      <c r="E51" s="10">
        <v>3933</v>
      </c>
      <c r="F51" s="10">
        <v>4</v>
      </c>
      <c r="G51" s="10">
        <v>0</v>
      </c>
      <c r="H51" s="10">
        <v>4</v>
      </c>
      <c r="I51" s="10">
        <v>4</v>
      </c>
      <c r="J51" s="10">
        <v>0</v>
      </c>
      <c r="K51" s="10">
        <v>0</v>
      </c>
      <c r="L51" s="10">
        <v>13</v>
      </c>
      <c r="M51" s="10">
        <v>13</v>
      </c>
      <c r="N51" s="10">
        <v>5</v>
      </c>
      <c r="O51" s="10">
        <v>8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</row>
    <row r="52" spans="1:20" ht="12.75">
      <c r="A52" s="10" t="s">
        <v>103</v>
      </c>
      <c r="B52" s="10" t="s">
        <v>104</v>
      </c>
      <c r="C52" s="10">
        <v>8762</v>
      </c>
      <c r="D52" s="10">
        <v>6666</v>
      </c>
      <c r="E52" s="10">
        <v>6660</v>
      </c>
      <c r="F52" s="10">
        <v>6</v>
      </c>
      <c r="G52" s="10">
        <v>0</v>
      </c>
      <c r="H52" s="10">
        <v>6</v>
      </c>
      <c r="I52" s="10">
        <v>6</v>
      </c>
      <c r="J52" s="10">
        <v>0</v>
      </c>
      <c r="K52" s="10">
        <v>0</v>
      </c>
      <c r="L52" s="10">
        <v>18</v>
      </c>
      <c r="M52" s="10">
        <v>18</v>
      </c>
      <c r="N52" s="10">
        <v>11</v>
      </c>
      <c r="O52" s="10">
        <v>7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</row>
    <row r="53" spans="1:20" ht="12.75">
      <c r="A53" s="3" t="s">
        <v>105</v>
      </c>
      <c r="B53" s="3" t="s">
        <v>106</v>
      </c>
      <c r="C53" s="3">
        <v>96827</v>
      </c>
      <c r="D53" s="3">
        <v>79158</v>
      </c>
      <c r="E53" s="3">
        <v>79032</v>
      </c>
      <c r="F53" s="3">
        <v>126</v>
      </c>
      <c r="G53" s="3">
        <v>0</v>
      </c>
      <c r="H53" s="3">
        <v>126</v>
      </c>
      <c r="I53" s="3">
        <v>78</v>
      </c>
      <c r="J53" s="3">
        <v>43</v>
      </c>
      <c r="K53" s="3">
        <v>5</v>
      </c>
      <c r="L53" s="3">
        <v>388</v>
      </c>
      <c r="M53" s="3">
        <v>388</v>
      </c>
      <c r="N53" s="3">
        <v>248</v>
      </c>
      <c r="O53" s="3">
        <v>135</v>
      </c>
      <c r="P53" s="3">
        <v>5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3" t="s">
        <v>107</v>
      </c>
      <c r="B54" s="3" t="s">
        <v>108</v>
      </c>
      <c r="C54" s="3">
        <v>194181</v>
      </c>
      <c r="D54" s="3">
        <v>160555</v>
      </c>
      <c r="E54" s="3">
        <v>160393</v>
      </c>
      <c r="F54" s="3">
        <v>162</v>
      </c>
      <c r="G54" s="3">
        <v>0</v>
      </c>
      <c r="H54" s="3">
        <v>162</v>
      </c>
      <c r="I54" s="3">
        <v>124</v>
      </c>
      <c r="J54" s="3">
        <v>37</v>
      </c>
      <c r="K54" s="3">
        <v>1</v>
      </c>
      <c r="L54" s="3">
        <v>516</v>
      </c>
      <c r="M54" s="3">
        <v>516</v>
      </c>
      <c r="N54" s="3">
        <v>199</v>
      </c>
      <c r="O54" s="3">
        <v>316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</row>
    <row r="55" spans="2:20" ht="12.75">
      <c r="B55" s="5" t="s">
        <v>121</v>
      </c>
      <c r="C55" s="4">
        <v>633026</v>
      </c>
      <c r="D55" s="4">
        <v>503712</v>
      </c>
      <c r="E55" s="4">
        <v>502871</v>
      </c>
      <c r="F55" s="4">
        <v>841</v>
      </c>
      <c r="G55" s="4">
        <v>0</v>
      </c>
      <c r="H55" s="4">
        <v>841</v>
      </c>
      <c r="I55" s="4">
        <v>691</v>
      </c>
      <c r="J55" s="4">
        <v>126</v>
      </c>
      <c r="K55" s="4">
        <v>24</v>
      </c>
      <c r="L55" s="4">
        <v>1807</v>
      </c>
      <c r="M55" s="4">
        <v>1807</v>
      </c>
      <c r="N55" s="4">
        <v>986</v>
      </c>
      <c r="O55" s="4">
        <v>797</v>
      </c>
      <c r="P55" s="4">
        <v>24</v>
      </c>
      <c r="Q55" s="4">
        <v>0</v>
      </c>
      <c r="R55" s="4">
        <v>0</v>
      </c>
      <c r="S55" s="4">
        <v>0</v>
      </c>
      <c r="T55" s="4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fitToHeight="1" fitToWidth="1" horizontalDpi="300" verticalDpi="300" orientation="landscape" scale="48" r:id="rId1"/>
  <ignoredErrors>
    <ignoredError sqref="A4:B4 A5:A14 A15:B15 A16:A22 A23:B23 A24:A29 A30:B30 A31:A37 A38:A46 A48:A54 A47:B47" numberStoredAsText="1"/>
    <ignoredError sqref="C47:T47 K37:Q37 K23 K4 P23 P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Bartłomiej Michalak</cp:lastModifiedBy>
  <cp:lastPrinted>2008-10-14T09:54:54Z</cp:lastPrinted>
  <dcterms:created xsi:type="dcterms:W3CDTF">2008-10-14T07:58:11Z</dcterms:created>
  <dcterms:modified xsi:type="dcterms:W3CDTF">2008-10-15T08:28:01Z</dcterms:modified>
  <cp:category/>
  <cp:version/>
  <cp:contentType/>
  <cp:contentStatus/>
</cp:coreProperties>
</file>