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9200" windowHeight="1324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<sst xmlns="http://schemas.openxmlformats.org/spreadsheetml/2006/main" count="128" uniqueCount="122">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</sst>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 quotePrefix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Fill="1" applyBorder="1" applyAlignment="1" applyProtection="1">
      <alignment horizontal="right" vertical="center" wrapText="1"/>
      <protection/>
    </xf>
    <xf numFmtId="0" fontId="5" fillId="0" borderId="1" xfId="0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13" t="s">
        <v>0</v>
      </c>
      <c r="B1" s="15" t="s">
        <v>1</v>
      </c>
      <c r="C1" s="15" t="s">
        <v>2</v>
      </c>
      <c r="D1" s="15" t="s">
        <v>3</v>
      </c>
      <c r="E1" s="15"/>
      <c r="F1" s="15"/>
      <c r="G1" s="15"/>
      <c r="H1" s="20" t="s">
        <v>4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20" ht="12.75">
      <c r="A2" s="14"/>
      <c r="B2" s="16"/>
      <c r="C2" s="16"/>
      <c r="D2" s="17" t="s">
        <v>5</v>
      </c>
      <c r="E2" s="18" t="s">
        <v>6</v>
      </c>
      <c r="F2" s="18" t="s">
        <v>7</v>
      </c>
      <c r="G2" s="19" t="s">
        <v>8</v>
      </c>
      <c r="H2" s="22" t="s">
        <v>9</v>
      </c>
      <c r="I2" s="22"/>
      <c r="J2" s="22"/>
      <c r="K2" s="22"/>
      <c r="L2" s="23" t="s">
        <v>10</v>
      </c>
      <c r="M2" s="25" t="s">
        <v>11</v>
      </c>
      <c r="N2" s="25"/>
      <c r="O2" s="25"/>
      <c r="P2" s="25"/>
      <c r="Q2" s="25" t="s">
        <v>12</v>
      </c>
      <c r="R2" s="25"/>
      <c r="S2" s="25"/>
      <c r="T2" s="26"/>
    </row>
    <row r="3" spans="1:20" ht="31.5">
      <c r="A3" s="14"/>
      <c r="B3" s="16"/>
      <c r="C3" s="16"/>
      <c r="D3" s="17"/>
      <c r="E3" s="18"/>
      <c r="F3" s="18"/>
      <c r="G3" s="19"/>
      <c r="H3" s="4" t="s">
        <v>5</v>
      </c>
      <c r="I3" s="5" t="s">
        <v>13</v>
      </c>
      <c r="J3" s="5" t="s">
        <v>14</v>
      </c>
      <c r="K3" s="5" t="s">
        <v>15</v>
      </c>
      <c r="L3" s="24"/>
      <c r="M3" s="6" t="s">
        <v>5</v>
      </c>
      <c r="N3" s="6" t="s">
        <v>16</v>
      </c>
      <c r="O3" s="6" t="s">
        <v>17</v>
      </c>
      <c r="P3" s="6" t="s">
        <v>18</v>
      </c>
      <c r="Q3" s="6" t="s">
        <v>5</v>
      </c>
      <c r="R3" s="6" t="s">
        <v>16</v>
      </c>
      <c r="S3" s="6" t="s">
        <v>17</v>
      </c>
      <c r="T3" s="7" t="s">
        <v>18</v>
      </c>
    </row>
    <row r="4" spans="1:20" ht="12.75">
      <c r="A4" s="1" t="s">
        <v>109</v>
      </c>
      <c r="B4" s="2" t="s">
        <v>110</v>
      </c>
      <c r="C4" s="8">
        <f>SUM(C5:C14)</f>
        <v>76677</v>
      </c>
      <c r="D4" s="9">
        <f>SUM(D5:D14)</f>
        <v>59311</v>
      </c>
      <c r="E4" s="8">
        <f>SUM(E5:E14)</f>
        <v>59206</v>
      </c>
      <c r="F4" s="8">
        <f>SUM(F5:F14)</f>
        <v>105</v>
      </c>
      <c r="G4" s="10">
        <v>0</v>
      </c>
      <c r="H4" s="11">
        <f aca="true" t="shared" si="0" ref="H4:P4">SUM(H5:H14)</f>
        <v>105</v>
      </c>
      <c r="I4" s="10">
        <f t="shared" si="0"/>
        <v>89</v>
      </c>
      <c r="J4" s="10">
        <f t="shared" si="0"/>
        <v>12</v>
      </c>
      <c r="K4" s="10">
        <f t="shared" si="0"/>
        <v>4</v>
      </c>
      <c r="L4" s="10">
        <f t="shared" si="0"/>
        <v>197</v>
      </c>
      <c r="M4" s="10">
        <f t="shared" si="0"/>
        <v>197</v>
      </c>
      <c r="N4" s="10">
        <f t="shared" si="0"/>
        <v>92</v>
      </c>
      <c r="O4" s="10">
        <f t="shared" si="0"/>
        <v>101</v>
      </c>
      <c r="P4" s="10">
        <f t="shared" si="0"/>
        <v>4</v>
      </c>
      <c r="Q4" s="10">
        <v>0</v>
      </c>
      <c r="R4" s="10">
        <v>0</v>
      </c>
      <c r="S4" s="10">
        <v>0</v>
      </c>
      <c r="T4" s="10">
        <v>0</v>
      </c>
    </row>
    <row r="5" spans="1:20" ht="12.75">
      <c r="A5" s="12" t="s">
        <v>19</v>
      </c>
      <c r="B5" s="12" t="s">
        <v>20</v>
      </c>
      <c r="C5" s="12">
        <v>27166</v>
      </c>
      <c r="D5" s="12">
        <v>21692</v>
      </c>
      <c r="E5" s="12">
        <v>21654</v>
      </c>
      <c r="F5" s="12">
        <v>38</v>
      </c>
      <c r="G5" s="12">
        <v>0</v>
      </c>
      <c r="H5" s="12">
        <v>38</v>
      </c>
      <c r="I5" s="12">
        <v>25</v>
      </c>
      <c r="J5" s="12">
        <v>10</v>
      </c>
      <c r="K5" s="12">
        <v>3</v>
      </c>
      <c r="L5" s="12">
        <v>83</v>
      </c>
      <c r="M5" s="12">
        <v>83</v>
      </c>
      <c r="N5" s="12">
        <v>37</v>
      </c>
      <c r="O5" s="12">
        <v>43</v>
      </c>
      <c r="P5" s="12">
        <v>3</v>
      </c>
      <c r="Q5" s="12">
        <v>0</v>
      </c>
      <c r="R5" s="12">
        <v>0</v>
      </c>
      <c r="S5" s="12">
        <v>0</v>
      </c>
      <c r="T5" s="12">
        <v>0</v>
      </c>
    </row>
    <row r="6" spans="1:20" ht="12.75">
      <c r="A6" s="12" t="s">
        <v>21</v>
      </c>
      <c r="B6" s="12" t="s">
        <v>22</v>
      </c>
      <c r="C6" s="12">
        <v>6418</v>
      </c>
      <c r="D6" s="12">
        <v>4933</v>
      </c>
      <c r="E6" s="12">
        <v>4930</v>
      </c>
      <c r="F6" s="12">
        <v>3</v>
      </c>
      <c r="G6" s="12">
        <v>0</v>
      </c>
      <c r="H6" s="12">
        <v>3</v>
      </c>
      <c r="I6" s="12">
        <v>2</v>
      </c>
      <c r="J6" s="12">
        <v>1</v>
      </c>
      <c r="K6" s="12">
        <v>0</v>
      </c>
      <c r="L6" s="12">
        <v>7</v>
      </c>
      <c r="M6" s="12">
        <v>7</v>
      </c>
      <c r="N6" s="12">
        <v>6</v>
      </c>
      <c r="O6" s="12">
        <v>1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ht="12.75">
      <c r="A7" s="12" t="s">
        <v>23</v>
      </c>
      <c r="B7" s="12" t="s">
        <v>24</v>
      </c>
      <c r="C7" s="12">
        <v>7028</v>
      </c>
      <c r="D7" s="12">
        <v>5226</v>
      </c>
      <c r="E7" s="12">
        <v>5223</v>
      </c>
      <c r="F7" s="12">
        <v>3</v>
      </c>
      <c r="G7" s="12">
        <v>0</v>
      </c>
      <c r="H7" s="12">
        <v>3</v>
      </c>
      <c r="I7" s="12">
        <v>3</v>
      </c>
      <c r="J7" s="12">
        <v>0</v>
      </c>
      <c r="K7" s="12">
        <v>0</v>
      </c>
      <c r="L7" s="12">
        <v>17</v>
      </c>
      <c r="M7" s="12">
        <v>17</v>
      </c>
      <c r="N7" s="12">
        <v>9</v>
      </c>
      <c r="O7" s="12">
        <v>8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12.75">
      <c r="A8" s="12" t="s">
        <v>25</v>
      </c>
      <c r="B8" s="12" t="s">
        <v>26</v>
      </c>
      <c r="C8" s="12">
        <v>3750</v>
      </c>
      <c r="D8" s="12">
        <v>2831</v>
      </c>
      <c r="E8" s="12">
        <v>2819</v>
      </c>
      <c r="F8" s="12">
        <v>12</v>
      </c>
      <c r="G8" s="12">
        <v>0</v>
      </c>
      <c r="H8" s="12">
        <v>12</v>
      </c>
      <c r="I8" s="12">
        <v>11</v>
      </c>
      <c r="J8" s="12">
        <v>0</v>
      </c>
      <c r="K8" s="12">
        <v>1</v>
      </c>
      <c r="L8" s="12">
        <v>9</v>
      </c>
      <c r="M8" s="12">
        <v>9</v>
      </c>
      <c r="N8" s="12">
        <v>3</v>
      </c>
      <c r="O8" s="12">
        <v>5</v>
      </c>
      <c r="P8" s="12">
        <v>1</v>
      </c>
      <c r="Q8" s="12">
        <v>0</v>
      </c>
      <c r="R8" s="12">
        <v>0</v>
      </c>
      <c r="S8" s="12">
        <v>0</v>
      </c>
      <c r="T8" s="12">
        <v>0</v>
      </c>
    </row>
    <row r="9" spans="1:20" ht="12.75">
      <c r="A9" s="12" t="s">
        <v>27</v>
      </c>
      <c r="B9" s="12" t="s">
        <v>28</v>
      </c>
      <c r="C9" s="12">
        <v>3969</v>
      </c>
      <c r="D9" s="12">
        <v>3075</v>
      </c>
      <c r="E9" s="12">
        <v>3065</v>
      </c>
      <c r="F9" s="12">
        <v>10</v>
      </c>
      <c r="G9" s="12">
        <v>0</v>
      </c>
      <c r="H9" s="12">
        <v>10</v>
      </c>
      <c r="I9" s="12">
        <v>10</v>
      </c>
      <c r="J9" s="12">
        <v>0</v>
      </c>
      <c r="K9" s="12">
        <v>0</v>
      </c>
      <c r="L9" s="12">
        <v>10</v>
      </c>
      <c r="M9" s="12">
        <v>10</v>
      </c>
      <c r="N9" s="12">
        <v>6</v>
      </c>
      <c r="O9" s="12">
        <v>4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12.75">
      <c r="A10" s="12" t="s">
        <v>29</v>
      </c>
      <c r="B10" s="12" t="s">
        <v>30</v>
      </c>
      <c r="C10" s="12">
        <v>4773</v>
      </c>
      <c r="D10" s="12">
        <v>3602</v>
      </c>
      <c r="E10" s="12">
        <v>3601</v>
      </c>
      <c r="F10" s="12">
        <v>1</v>
      </c>
      <c r="G10" s="12">
        <v>0</v>
      </c>
      <c r="H10" s="12">
        <v>1</v>
      </c>
      <c r="I10" s="12">
        <v>1</v>
      </c>
      <c r="J10" s="12">
        <v>0</v>
      </c>
      <c r="K10" s="12">
        <v>0</v>
      </c>
      <c r="L10" s="12">
        <v>6</v>
      </c>
      <c r="M10" s="12">
        <v>6</v>
      </c>
      <c r="N10" s="12">
        <v>5</v>
      </c>
      <c r="O10" s="12">
        <v>1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12.75">
      <c r="A11" s="12" t="s">
        <v>31</v>
      </c>
      <c r="B11" s="12" t="s">
        <v>32</v>
      </c>
      <c r="C11" s="12">
        <v>9374</v>
      </c>
      <c r="D11" s="12">
        <v>7208</v>
      </c>
      <c r="E11" s="12">
        <v>7194</v>
      </c>
      <c r="F11" s="12">
        <v>14</v>
      </c>
      <c r="G11" s="12">
        <v>0</v>
      </c>
      <c r="H11" s="12">
        <v>14</v>
      </c>
      <c r="I11" s="12">
        <v>14</v>
      </c>
      <c r="J11" s="12">
        <v>0</v>
      </c>
      <c r="K11" s="12">
        <v>0</v>
      </c>
      <c r="L11" s="12">
        <v>49</v>
      </c>
      <c r="M11" s="12">
        <v>49</v>
      </c>
      <c r="N11" s="12">
        <v>20</v>
      </c>
      <c r="O11" s="12">
        <v>29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12.75">
      <c r="A12" s="12" t="s">
        <v>33</v>
      </c>
      <c r="B12" s="12" t="s">
        <v>34</v>
      </c>
      <c r="C12" s="12">
        <v>4192</v>
      </c>
      <c r="D12" s="12">
        <v>3189</v>
      </c>
      <c r="E12" s="12">
        <v>3181</v>
      </c>
      <c r="F12" s="12">
        <v>8</v>
      </c>
      <c r="G12" s="12">
        <v>0</v>
      </c>
      <c r="H12" s="12">
        <v>8</v>
      </c>
      <c r="I12" s="12">
        <v>7</v>
      </c>
      <c r="J12" s="12">
        <v>1</v>
      </c>
      <c r="K12" s="12">
        <v>0</v>
      </c>
      <c r="L12" s="12">
        <v>5</v>
      </c>
      <c r="M12" s="12">
        <v>5</v>
      </c>
      <c r="N12" s="12">
        <v>3</v>
      </c>
      <c r="O12" s="12">
        <v>2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12.75">
      <c r="A13" s="12" t="s">
        <v>35</v>
      </c>
      <c r="B13" s="12" t="s">
        <v>36</v>
      </c>
      <c r="C13" s="12">
        <v>5303</v>
      </c>
      <c r="D13" s="12">
        <v>3945</v>
      </c>
      <c r="E13" s="12">
        <v>3944</v>
      </c>
      <c r="F13" s="12">
        <v>1</v>
      </c>
      <c r="G13" s="12">
        <v>0</v>
      </c>
      <c r="H13" s="12">
        <v>1</v>
      </c>
      <c r="I13" s="12">
        <v>1</v>
      </c>
      <c r="J13" s="12">
        <v>0</v>
      </c>
      <c r="K13" s="12">
        <v>0</v>
      </c>
      <c r="L13" s="12">
        <v>5</v>
      </c>
      <c r="M13" s="12">
        <v>5</v>
      </c>
      <c r="N13" s="12">
        <v>3</v>
      </c>
      <c r="O13" s="12">
        <v>2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ht="12.75">
      <c r="A14" s="12" t="s">
        <v>37</v>
      </c>
      <c r="B14" s="12" t="s">
        <v>38</v>
      </c>
      <c r="C14" s="12">
        <v>4704</v>
      </c>
      <c r="D14" s="12">
        <v>3610</v>
      </c>
      <c r="E14" s="12">
        <v>3595</v>
      </c>
      <c r="F14" s="12">
        <v>15</v>
      </c>
      <c r="G14" s="12">
        <v>0</v>
      </c>
      <c r="H14" s="12">
        <v>15</v>
      </c>
      <c r="I14" s="12">
        <v>15</v>
      </c>
      <c r="J14" s="12">
        <v>0</v>
      </c>
      <c r="K14" s="12">
        <v>0</v>
      </c>
      <c r="L14" s="12">
        <v>6</v>
      </c>
      <c r="M14" s="12">
        <v>6</v>
      </c>
      <c r="N14" s="12">
        <v>0</v>
      </c>
      <c r="O14" s="12">
        <v>6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ht="12.75">
      <c r="A15" s="1" t="s">
        <v>111</v>
      </c>
      <c r="B15" s="3" t="s">
        <v>112</v>
      </c>
      <c r="C15" s="3">
        <f>SUM(C16:C22)</f>
        <v>51823</v>
      </c>
      <c r="D15" s="3">
        <f>SUM(D16:D22)</f>
        <v>40480</v>
      </c>
      <c r="E15" s="3">
        <f>SUM(E16:E22)</f>
        <v>40382</v>
      </c>
      <c r="F15" s="3">
        <f>SUM(F16:F22)</f>
        <v>98</v>
      </c>
      <c r="G15" s="3">
        <v>0</v>
      </c>
      <c r="H15" s="3">
        <f>SUM(H16:H22)</f>
        <v>98</v>
      </c>
      <c r="I15" s="3">
        <f>SUM(I16:I22)</f>
        <v>89</v>
      </c>
      <c r="J15" s="3">
        <f>SUM(J16:J22)</f>
        <v>9</v>
      </c>
      <c r="K15" s="3">
        <v>0</v>
      </c>
      <c r="L15" s="3">
        <f>SUM(L16:L22)</f>
        <v>215</v>
      </c>
      <c r="M15" s="3">
        <f>SUM(M16:M22)</f>
        <v>215</v>
      </c>
      <c r="N15" s="3">
        <f>SUM(N16:N22)</f>
        <v>152</v>
      </c>
      <c r="O15" s="3">
        <f>SUM(O16:O22)</f>
        <v>63</v>
      </c>
      <c r="P15" s="3">
        <f>SUM(P16:P22)</f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2.75">
      <c r="A16" s="12" t="s">
        <v>39</v>
      </c>
      <c r="B16" s="12" t="s">
        <v>40</v>
      </c>
      <c r="C16" s="12">
        <v>20293</v>
      </c>
      <c r="D16" s="12">
        <v>16323</v>
      </c>
      <c r="E16" s="12">
        <v>16274</v>
      </c>
      <c r="F16" s="12">
        <v>49</v>
      </c>
      <c r="G16" s="12">
        <v>0</v>
      </c>
      <c r="H16" s="12">
        <v>49</v>
      </c>
      <c r="I16" s="12">
        <v>41</v>
      </c>
      <c r="J16" s="12">
        <v>8</v>
      </c>
      <c r="K16" s="12">
        <v>0</v>
      </c>
      <c r="L16" s="12">
        <v>128</v>
      </c>
      <c r="M16" s="12">
        <v>128</v>
      </c>
      <c r="N16" s="12">
        <v>91</v>
      </c>
      <c r="O16" s="12">
        <v>37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</row>
    <row r="17" spans="1:20" ht="12.75">
      <c r="A17" s="12" t="s">
        <v>41</v>
      </c>
      <c r="B17" s="12" t="s">
        <v>42</v>
      </c>
      <c r="C17" s="12">
        <v>5383</v>
      </c>
      <c r="D17" s="12">
        <v>4009</v>
      </c>
      <c r="E17" s="12">
        <v>4001</v>
      </c>
      <c r="F17" s="12">
        <v>8</v>
      </c>
      <c r="G17" s="12">
        <v>0</v>
      </c>
      <c r="H17" s="12">
        <v>8</v>
      </c>
      <c r="I17" s="12">
        <v>7</v>
      </c>
      <c r="J17" s="12">
        <v>1</v>
      </c>
      <c r="K17" s="12">
        <v>0</v>
      </c>
      <c r="L17" s="12">
        <v>6</v>
      </c>
      <c r="M17" s="12">
        <v>6</v>
      </c>
      <c r="N17" s="12">
        <v>2</v>
      </c>
      <c r="O17" s="12">
        <v>4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</row>
    <row r="18" spans="1:20" ht="12.75">
      <c r="A18" s="12" t="s">
        <v>43</v>
      </c>
      <c r="B18" s="12" t="s">
        <v>44</v>
      </c>
      <c r="C18" s="12">
        <v>4413</v>
      </c>
      <c r="D18" s="12">
        <v>3372</v>
      </c>
      <c r="E18" s="12">
        <v>3369</v>
      </c>
      <c r="F18" s="12">
        <v>3</v>
      </c>
      <c r="G18" s="12">
        <v>0</v>
      </c>
      <c r="H18" s="12">
        <v>3</v>
      </c>
      <c r="I18" s="12">
        <v>3</v>
      </c>
      <c r="J18" s="12">
        <v>0</v>
      </c>
      <c r="K18" s="12">
        <v>0</v>
      </c>
      <c r="L18" s="12">
        <v>7</v>
      </c>
      <c r="M18" s="12">
        <v>7</v>
      </c>
      <c r="N18" s="12">
        <v>6</v>
      </c>
      <c r="O18" s="12">
        <v>1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ht="12.75">
      <c r="A19" s="12" t="s">
        <v>45</v>
      </c>
      <c r="B19" s="12" t="s">
        <v>46</v>
      </c>
      <c r="C19" s="12">
        <v>5295</v>
      </c>
      <c r="D19" s="12">
        <v>4056</v>
      </c>
      <c r="E19" s="12">
        <v>4048</v>
      </c>
      <c r="F19" s="12">
        <v>8</v>
      </c>
      <c r="G19" s="12">
        <v>0</v>
      </c>
      <c r="H19" s="12">
        <v>8</v>
      </c>
      <c r="I19" s="12">
        <v>8</v>
      </c>
      <c r="J19" s="12">
        <v>0</v>
      </c>
      <c r="K19" s="12">
        <v>0</v>
      </c>
      <c r="L19" s="12">
        <v>54</v>
      </c>
      <c r="M19" s="12">
        <v>54</v>
      </c>
      <c r="N19" s="12">
        <v>43</v>
      </c>
      <c r="O19" s="12">
        <v>11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ht="12.75">
      <c r="A20" s="12" t="s">
        <v>47</v>
      </c>
      <c r="B20" s="12" t="s">
        <v>48</v>
      </c>
      <c r="C20" s="12">
        <v>4532</v>
      </c>
      <c r="D20" s="12">
        <v>3459</v>
      </c>
      <c r="E20" s="12">
        <v>3451</v>
      </c>
      <c r="F20" s="12">
        <v>8</v>
      </c>
      <c r="G20" s="12">
        <v>0</v>
      </c>
      <c r="H20" s="12">
        <v>8</v>
      </c>
      <c r="I20" s="12">
        <v>8</v>
      </c>
      <c r="J20" s="12">
        <v>0</v>
      </c>
      <c r="K20" s="12">
        <v>0</v>
      </c>
      <c r="L20" s="12">
        <v>8</v>
      </c>
      <c r="M20" s="12">
        <v>8</v>
      </c>
      <c r="N20" s="12">
        <v>6</v>
      </c>
      <c r="O20" s="12">
        <v>2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ht="12.75">
      <c r="A21" s="12" t="s">
        <v>49</v>
      </c>
      <c r="B21" s="12" t="s">
        <v>50</v>
      </c>
      <c r="C21" s="12">
        <v>5162</v>
      </c>
      <c r="D21" s="12">
        <v>3928</v>
      </c>
      <c r="E21" s="12">
        <v>3918</v>
      </c>
      <c r="F21" s="12">
        <v>10</v>
      </c>
      <c r="G21" s="12">
        <v>0</v>
      </c>
      <c r="H21" s="12">
        <v>10</v>
      </c>
      <c r="I21" s="12">
        <v>10</v>
      </c>
      <c r="J21" s="12">
        <v>0</v>
      </c>
      <c r="K21" s="12">
        <v>0</v>
      </c>
      <c r="L21" s="12">
        <v>5</v>
      </c>
      <c r="M21" s="12">
        <v>5</v>
      </c>
      <c r="N21" s="12">
        <v>1</v>
      </c>
      <c r="O21" s="12">
        <v>4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</row>
    <row r="22" spans="1:20" ht="12.75">
      <c r="A22" s="12" t="s">
        <v>51</v>
      </c>
      <c r="B22" s="12" t="s">
        <v>52</v>
      </c>
      <c r="C22" s="12">
        <v>6745</v>
      </c>
      <c r="D22" s="12">
        <v>5333</v>
      </c>
      <c r="E22" s="12">
        <v>5321</v>
      </c>
      <c r="F22" s="12">
        <v>12</v>
      </c>
      <c r="G22" s="12">
        <v>0</v>
      </c>
      <c r="H22" s="12">
        <v>12</v>
      </c>
      <c r="I22" s="12">
        <v>12</v>
      </c>
      <c r="J22" s="12">
        <v>0</v>
      </c>
      <c r="K22" s="12">
        <v>0</v>
      </c>
      <c r="L22" s="12">
        <v>7</v>
      </c>
      <c r="M22" s="12">
        <v>7</v>
      </c>
      <c r="N22" s="12">
        <v>3</v>
      </c>
      <c r="O22" s="12">
        <v>4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</row>
    <row r="23" spans="1:20" ht="12.75">
      <c r="A23" s="1" t="s">
        <v>113</v>
      </c>
      <c r="B23" s="3" t="s">
        <v>114</v>
      </c>
      <c r="C23" s="3">
        <f>SUM(C24:C29)</f>
        <v>45341</v>
      </c>
      <c r="D23" s="3">
        <f>SUM(D24:D29)</f>
        <v>34800</v>
      </c>
      <c r="E23" s="3">
        <f>SUM(E24:E29)</f>
        <v>34699</v>
      </c>
      <c r="F23" s="3">
        <f>SUM(F24:F29)</f>
        <v>101</v>
      </c>
      <c r="G23" s="3">
        <v>0</v>
      </c>
      <c r="H23" s="3">
        <f aca="true" t="shared" si="1" ref="H23:P23">SUM(H24:H29)</f>
        <v>101</v>
      </c>
      <c r="I23" s="3">
        <f t="shared" si="1"/>
        <v>87</v>
      </c>
      <c r="J23" s="3">
        <f t="shared" si="1"/>
        <v>7</v>
      </c>
      <c r="K23" s="3">
        <f t="shared" si="1"/>
        <v>7</v>
      </c>
      <c r="L23" s="3">
        <f t="shared" si="1"/>
        <v>121</v>
      </c>
      <c r="M23" s="3">
        <f t="shared" si="1"/>
        <v>121</v>
      </c>
      <c r="N23" s="3">
        <f t="shared" si="1"/>
        <v>54</v>
      </c>
      <c r="O23" s="3">
        <f t="shared" si="1"/>
        <v>60</v>
      </c>
      <c r="P23" s="3">
        <f t="shared" si="1"/>
        <v>7</v>
      </c>
      <c r="Q23" s="3">
        <v>0</v>
      </c>
      <c r="R23" s="3">
        <v>0</v>
      </c>
      <c r="S23" s="3">
        <v>0</v>
      </c>
      <c r="T23" s="3">
        <v>0</v>
      </c>
    </row>
    <row r="24" spans="1:20" ht="12.75">
      <c r="A24" s="12" t="s">
        <v>53</v>
      </c>
      <c r="B24" s="12" t="s">
        <v>54</v>
      </c>
      <c r="C24" s="12">
        <v>12712</v>
      </c>
      <c r="D24" s="12">
        <v>10051</v>
      </c>
      <c r="E24" s="12">
        <v>10006</v>
      </c>
      <c r="F24" s="12">
        <v>45</v>
      </c>
      <c r="G24" s="12">
        <v>0</v>
      </c>
      <c r="H24" s="12">
        <v>45</v>
      </c>
      <c r="I24" s="12">
        <v>35</v>
      </c>
      <c r="J24" s="12">
        <v>5</v>
      </c>
      <c r="K24" s="12">
        <v>5</v>
      </c>
      <c r="L24" s="12">
        <v>42</v>
      </c>
      <c r="M24" s="12">
        <v>42</v>
      </c>
      <c r="N24" s="12">
        <v>17</v>
      </c>
      <c r="O24" s="12">
        <v>20</v>
      </c>
      <c r="P24" s="12">
        <v>5</v>
      </c>
      <c r="Q24" s="12">
        <v>0</v>
      </c>
      <c r="R24" s="12">
        <v>0</v>
      </c>
      <c r="S24" s="12">
        <v>0</v>
      </c>
      <c r="T24" s="12">
        <v>0</v>
      </c>
    </row>
    <row r="25" spans="1:20" ht="12.75">
      <c r="A25" s="12" t="s">
        <v>55</v>
      </c>
      <c r="B25" s="12" t="s">
        <v>56</v>
      </c>
      <c r="C25" s="12">
        <v>4027</v>
      </c>
      <c r="D25" s="12">
        <v>3018</v>
      </c>
      <c r="E25" s="12">
        <v>3007</v>
      </c>
      <c r="F25" s="12">
        <v>11</v>
      </c>
      <c r="G25" s="12">
        <v>0</v>
      </c>
      <c r="H25" s="12">
        <v>11</v>
      </c>
      <c r="I25" s="12">
        <v>11</v>
      </c>
      <c r="J25" s="12">
        <v>0</v>
      </c>
      <c r="K25" s="12">
        <v>0</v>
      </c>
      <c r="L25" s="12">
        <v>10</v>
      </c>
      <c r="M25" s="12">
        <v>10</v>
      </c>
      <c r="N25" s="12">
        <v>9</v>
      </c>
      <c r="O25" s="12">
        <v>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ht="12.75">
      <c r="A26" s="12" t="s">
        <v>57</v>
      </c>
      <c r="B26" s="12" t="s">
        <v>58</v>
      </c>
      <c r="C26" s="12">
        <v>8415</v>
      </c>
      <c r="D26" s="12">
        <v>6357</v>
      </c>
      <c r="E26" s="12">
        <v>6345</v>
      </c>
      <c r="F26" s="12">
        <v>12</v>
      </c>
      <c r="G26" s="12">
        <v>0</v>
      </c>
      <c r="H26" s="12">
        <v>12</v>
      </c>
      <c r="I26" s="12">
        <v>12</v>
      </c>
      <c r="J26" s="12">
        <v>0</v>
      </c>
      <c r="K26" s="12">
        <v>0</v>
      </c>
      <c r="L26" s="12">
        <v>24</v>
      </c>
      <c r="M26" s="12">
        <v>24</v>
      </c>
      <c r="N26" s="12">
        <v>7</v>
      </c>
      <c r="O26" s="12">
        <v>17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ht="12.75">
      <c r="A27" s="12" t="s">
        <v>59</v>
      </c>
      <c r="B27" s="12" t="s">
        <v>60</v>
      </c>
      <c r="C27" s="12">
        <v>11448</v>
      </c>
      <c r="D27" s="12">
        <v>8694</v>
      </c>
      <c r="E27" s="12">
        <v>8685</v>
      </c>
      <c r="F27" s="12">
        <v>9</v>
      </c>
      <c r="G27" s="12">
        <v>0</v>
      </c>
      <c r="H27" s="12">
        <v>9</v>
      </c>
      <c r="I27" s="12">
        <v>9</v>
      </c>
      <c r="J27" s="12">
        <v>0</v>
      </c>
      <c r="K27" s="12">
        <v>0</v>
      </c>
      <c r="L27" s="12">
        <v>20</v>
      </c>
      <c r="M27" s="12">
        <v>20</v>
      </c>
      <c r="N27" s="12">
        <v>13</v>
      </c>
      <c r="O27" s="12">
        <v>7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</row>
    <row r="28" spans="1:20" ht="12.75">
      <c r="A28" s="12" t="s">
        <v>61</v>
      </c>
      <c r="B28" s="12" t="s">
        <v>62</v>
      </c>
      <c r="C28" s="12">
        <v>4178</v>
      </c>
      <c r="D28" s="12">
        <v>3231</v>
      </c>
      <c r="E28" s="12">
        <v>3219</v>
      </c>
      <c r="F28" s="12">
        <v>12</v>
      </c>
      <c r="G28" s="12">
        <v>0</v>
      </c>
      <c r="H28" s="12">
        <v>12</v>
      </c>
      <c r="I28" s="12">
        <v>10</v>
      </c>
      <c r="J28" s="12">
        <v>2</v>
      </c>
      <c r="K28" s="12">
        <v>0</v>
      </c>
      <c r="L28" s="12">
        <v>11</v>
      </c>
      <c r="M28" s="12">
        <v>11</v>
      </c>
      <c r="N28" s="12">
        <v>5</v>
      </c>
      <c r="O28" s="12">
        <v>6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</row>
    <row r="29" spans="1:20" ht="12.75">
      <c r="A29" s="12" t="s">
        <v>63</v>
      </c>
      <c r="B29" s="12" t="s">
        <v>64</v>
      </c>
      <c r="C29" s="12">
        <v>4561</v>
      </c>
      <c r="D29" s="12">
        <v>3449</v>
      </c>
      <c r="E29" s="12">
        <v>3437</v>
      </c>
      <c r="F29" s="12">
        <v>12</v>
      </c>
      <c r="G29" s="12">
        <v>0</v>
      </c>
      <c r="H29" s="12">
        <v>12</v>
      </c>
      <c r="I29" s="12">
        <v>10</v>
      </c>
      <c r="J29" s="12">
        <v>0</v>
      </c>
      <c r="K29" s="12">
        <v>2</v>
      </c>
      <c r="L29" s="12">
        <v>14</v>
      </c>
      <c r="M29" s="12">
        <v>14</v>
      </c>
      <c r="N29" s="12">
        <v>3</v>
      </c>
      <c r="O29" s="12">
        <v>9</v>
      </c>
      <c r="P29" s="12">
        <v>2</v>
      </c>
      <c r="Q29" s="12">
        <v>0</v>
      </c>
      <c r="R29" s="12">
        <v>0</v>
      </c>
      <c r="S29" s="12">
        <v>0</v>
      </c>
      <c r="T29" s="12">
        <v>0</v>
      </c>
    </row>
    <row r="30" spans="1:20" ht="12.75">
      <c r="A30" s="1" t="s">
        <v>115</v>
      </c>
      <c r="B30" s="3" t="s">
        <v>116</v>
      </c>
      <c r="C30" s="3">
        <f>SUM(C31:C36)</f>
        <v>39902</v>
      </c>
      <c r="D30" s="3">
        <f>SUM(D31:D36)</f>
        <v>30475</v>
      </c>
      <c r="E30" s="3">
        <f>SUM(E31:E36)</f>
        <v>30405</v>
      </c>
      <c r="F30" s="3">
        <f>SUM(F31:F36)</f>
        <v>70</v>
      </c>
      <c r="G30" s="3">
        <v>0</v>
      </c>
      <c r="H30" s="3">
        <f>SUM(H31:H36)</f>
        <v>70</v>
      </c>
      <c r="I30" s="3">
        <f>SUM(I31:I36)</f>
        <v>60</v>
      </c>
      <c r="J30" s="3">
        <f>SUM(J31:J36)</f>
        <v>10</v>
      </c>
      <c r="K30" s="3">
        <f>SUM(K31:K35)</f>
        <v>0</v>
      </c>
      <c r="L30" s="3">
        <f>SUM(L31:L36)</f>
        <v>78</v>
      </c>
      <c r="M30" s="3">
        <f>SUM(M31:M36)</f>
        <v>78</v>
      </c>
      <c r="N30" s="3">
        <f>SUM(N31:N36)</f>
        <v>46</v>
      </c>
      <c r="O30" s="3">
        <f>SUM(O31:O36)</f>
        <v>32</v>
      </c>
      <c r="P30" s="3">
        <f>SUM(P31:P36)</f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2.75">
      <c r="A31" s="12" t="s">
        <v>65</v>
      </c>
      <c r="B31" s="12" t="s">
        <v>66</v>
      </c>
      <c r="C31" s="12">
        <v>10911</v>
      </c>
      <c r="D31" s="12">
        <v>8364</v>
      </c>
      <c r="E31" s="12">
        <v>8339</v>
      </c>
      <c r="F31" s="12">
        <v>25</v>
      </c>
      <c r="G31" s="12">
        <v>0</v>
      </c>
      <c r="H31" s="12">
        <v>25</v>
      </c>
      <c r="I31" s="12">
        <v>23</v>
      </c>
      <c r="J31" s="12">
        <v>2</v>
      </c>
      <c r="K31" s="12">
        <v>0</v>
      </c>
      <c r="L31" s="12">
        <v>24</v>
      </c>
      <c r="M31" s="12">
        <v>24</v>
      </c>
      <c r="N31" s="12">
        <v>20</v>
      </c>
      <c r="O31" s="12">
        <v>4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ht="12.75">
      <c r="A32" s="12" t="s">
        <v>67</v>
      </c>
      <c r="B32" s="12" t="s">
        <v>68</v>
      </c>
      <c r="C32" s="12">
        <v>6724</v>
      </c>
      <c r="D32" s="12">
        <v>5180</v>
      </c>
      <c r="E32" s="12">
        <v>5174</v>
      </c>
      <c r="F32" s="12">
        <v>6</v>
      </c>
      <c r="G32" s="12">
        <v>0</v>
      </c>
      <c r="H32" s="12">
        <v>6</v>
      </c>
      <c r="I32" s="12">
        <v>6</v>
      </c>
      <c r="J32" s="12">
        <v>0</v>
      </c>
      <c r="K32" s="12">
        <v>0</v>
      </c>
      <c r="L32" s="12">
        <v>11</v>
      </c>
      <c r="M32" s="12">
        <v>11</v>
      </c>
      <c r="N32" s="12">
        <v>8</v>
      </c>
      <c r="O32" s="12">
        <v>3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ht="12.75">
      <c r="A33" s="12" t="s">
        <v>69</v>
      </c>
      <c r="B33" s="12" t="s">
        <v>70</v>
      </c>
      <c r="C33" s="12">
        <v>8522</v>
      </c>
      <c r="D33" s="12">
        <v>6606</v>
      </c>
      <c r="E33" s="12">
        <v>6591</v>
      </c>
      <c r="F33" s="12">
        <v>15</v>
      </c>
      <c r="G33" s="12">
        <v>0</v>
      </c>
      <c r="H33" s="12">
        <v>15</v>
      </c>
      <c r="I33" s="12">
        <v>9</v>
      </c>
      <c r="J33" s="12">
        <v>6</v>
      </c>
      <c r="K33" s="12">
        <v>0</v>
      </c>
      <c r="L33" s="12">
        <v>16</v>
      </c>
      <c r="M33" s="12">
        <v>16</v>
      </c>
      <c r="N33" s="12">
        <v>7</v>
      </c>
      <c r="O33" s="12">
        <v>9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</row>
    <row r="34" spans="1:20" ht="12.75">
      <c r="A34" s="12" t="s">
        <v>71</v>
      </c>
      <c r="B34" s="12" t="s">
        <v>72</v>
      </c>
      <c r="C34" s="12">
        <v>4989</v>
      </c>
      <c r="D34" s="12">
        <v>3760</v>
      </c>
      <c r="E34" s="12">
        <v>3754</v>
      </c>
      <c r="F34" s="12">
        <v>6</v>
      </c>
      <c r="G34" s="12">
        <v>0</v>
      </c>
      <c r="H34" s="12">
        <v>6</v>
      </c>
      <c r="I34" s="12">
        <v>6</v>
      </c>
      <c r="J34" s="12">
        <v>0</v>
      </c>
      <c r="K34" s="12">
        <v>0</v>
      </c>
      <c r="L34" s="12">
        <v>9</v>
      </c>
      <c r="M34" s="12">
        <v>9</v>
      </c>
      <c r="N34" s="12">
        <v>5</v>
      </c>
      <c r="O34" s="12">
        <v>4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</row>
    <row r="35" spans="1:20" ht="12.75">
      <c r="A35" s="12" t="s">
        <v>73</v>
      </c>
      <c r="B35" s="12" t="s">
        <v>74</v>
      </c>
      <c r="C35" s="12">
        <v>4170</v>
      </c>
      <c r="D35" s="12">
        <v>3164</v>
      </c>
      <c r="E35" s="12">
        <v>3155</v>
      </c>
      <c r="F35" s="12">
        <v>9</v>
      </c>
      <c r="G35" s="12">
        <v>0</v>
      </c>
      <c r="H35" s="12">
        <v>9</v>
      </c>
      <c r="I35" s="12">
        <v>7</v>
      </c>
      <c r="J35" s="12">
        <v>2</v>
      </c>
      <c r="K35" s="12">
        <v>0</v>
      </c>
      <c r="L35" s="12">
        <v>9</v>
      </c>
      <c r="M35" s="12">
        <v>9</v>
      </c>
      <c r="N35" s="12">
        <v>4</v>
      </c>
      <c r="O35" s="12">
        <v>5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</row>
    <row r="36" spans="1:20" ht="12.75">
      <c r="A36" s="12" t="s">
        <v>75</v>
      </c>
      <c r="B36" s="12" t="s">
        <v>76</v>
      </c>
      <c r="C36" s="12">
        <v>4586</v>
      </c>
      <c r="D36" s="12">
        <v>3401</v>
      </c>
      <c r="E36" s="12">
        <v>3392</v>
      </c>
      <c r="F36" s="12">
        <v>9</v>
      </c>
      <c r="G36" s="12">
        <v>0</v>
      </c>
      <c r="H36" s="12">
        <v>9</v>
      </c>
      <c r="I36" s="12">
        <v>9</v>
      </c>
      <c r="J36" s="12">
        <v>0</v>
      </c>
      <c r="K36" s="12">
        <v>0</v>
      </c>
      <c r="L36" s="12">
        <v>9</v>
      </c>
      <c r="M36" s="12">
        <v>9</v>
      </c>
      <c r="N36" s="12">
        <v>2</v>
      </c>
      <c r="O36" s="12">
        <v>7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ht="12.75">
      <c r="A37" s="1" t="s">
        <v>117</v>
      </c>
      <c r="B37" s="3" t="s">
        <v>118</v>
      </c>
      <c r="C37" s="3">
        <f>SUM(C38:C46)</f>
        <v>92022</v>
      </c>
      <c r="D37" s="3">
        <f>SUM(D38:D46)</f>
        <v>70401</v>
      </c>
      <c r="E37" s="3">
        <f>SUM(E38:E46)</f>
        <v>70260</v>
      </c>
      <c r="F37" s="3">
        <f>SUM(F38:F46)</f>
        <v>141</v>
      </c>
      <c r="G37" s="3">
        <v>0</v>
      </c>
      <c r="H37" s="3">
        <f aca="true" t="shared" si="2" ref="H37:P37">SUM(H38:H46)</f>
        <v>141</v>
      </c>
      <c r="I37" s="3">
        <f t="shared" si="2"/>
        <v>126</v>
      </c>
      <c r="J37" s="3">
        <f t="shared" si="2"/>
        <v>8</v>
      </c>
      <c r="K37" s="3">
        <f t="shared" si="2"/>
        <v>7</v>
      </c>
      <c r="L37" s="3">
        <f t="shared" si="2"/>
        <v>196</v>
      </c>
      <c r="M37" s="3">
        <f t="shared" si="2"/>
        <v>196</v>
      </c>
      <c r="N37" s="3">
        <f t="shared" si="2"/>
        <v>128</v>
      </c>
      <c r="O37" s="3">
        <f t="shared" si="2"/>
        <v>61</v>
      </c>
      <c r="P37" s="3">
        <f t="shared" si="2"/>
        <v>7</v>
      </c>
      <c r="Q37" s="3">
        <v>0</v>
      </c>
      <c r="R37" s="3">
        <v>0</v>
      </c>
      <c r="S37" s="3">
        <v>0</v>
      </c>
      <c r="T37" s="3">
        <v>0</v>
      </c>
    </row>
    <row r="38" spans="1:20" ht="12.75">
      <c r="A38" s="12" t="s">
        <v>77</v>
      </c>
      <c r="B38" s="12" t="s">
        <v>78</v>
      </c>
      <c r="C38" s="12">
        <v>15037</v>
      </c>
      <c r="D38" s="12">
        <v>11909</v>
      </c>
      <c r="E38" s="12">
        <v>11893</v>
      </c>
      <c r="F38" s="12">
        <v>16</v>
      </c>
      <c r="G38" s="12">
        <v>0</v>
      </c>
      <c r="H38" s="12">
        <v>16</v>
      </c>
      <c r="I38" s="12">
        <v>11</v>
      </c>
      <c r="J38" s="12">
        <v>2</v>
      </c>
      <c r="K38" s="12">
        <v>3</v>
      </c>
      <c r="L38" s="12">
        <v>26</v>
      </c>
      <c r="M38" s="12">
        <v>26</v>
      </c>
      <c r="N38" s="12">
        <v>10</v>
      </c>
      <c r="O38" s="12">
        <v>13</v>
      </c>
      <c r="P38" s="12">
        <v>3</v>
      </c>
      <c r="Q38" s="12">
        <v>0</v>
      </c>
      <c r="R38" s="12">
        <v>0</v>
      </c>
      <c r="S38" s="12">
        <v>0</v>
      </c>
      <c r="T38" s="12">
        <v>0</v>
      </c>
    </row>
    <row r="39" spans="1:20" ht="12.75">
      <c r="A39" s="12" t="s">
        <v>79</v>
      </c>
      <c r="B39" s="12" t="s">
        <v>80</v>
      </c>
      <c r="C39" s="12">
        <v>9682</v>
      </c>
      <c r="D39" s="12">
        <v>7519</v>
      </c>
      <c r="E39" s="12">
        <v>7504</v>
      </c>
      <c r="F39" s="12">
        <v>15</v>
      </c>
      <c r="G39" s="12">
        <v>0</v>
      </c>
      <c r="H39" s="12">
        <v>15</v>
      </c>
      <c r="I39" s="12">
        <v>13</v>
      </c>
      <c r="J39" s="12">
        <v>2</v>
      </c>
      <c r="K39" s="12">
        <v>0</v>
      </c>
      <c r="L39" s="12">
        <v>36</v>
      </c>
      <c r="M39" s="12">
        <v>36</v>
      </c>
      <c r="N39" s="12">
        <v>26</v>
      </c>
      <c r="O39" s="12">
        <v>10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</row>
    <row r="40" spans="1:20" ht="12.75">
      <c r="A40" s="12" t="s">
        <v>81</v>
      </c>
      <c r="B40" s="12" t="s">
        <v>82</v>
      </c>
      <c r="C40" s="12">
        <v>8699</v>
      </c>
      <c r="D40" s="12">
        <v>6544</v>
      </c>
      <c r="E40" s="12">
        <v>6538</v>
      </c>
      <c r="F40" s="12">
        <v>6</v>
      </c>
      <c r="G40" s="12">
        <v>0</v>
      </c>
      <c r="H40" s="12">
        <v>6</v>
      </c>
      <c r="I40" s="12">
        <v>5</v>
      </c>
      <c r="J40" s="12">
        <v>0</v>
      </c>
      <c r="K40" s="12">
        <v>1</v>
      </c>
      <c r="L40" s="12">
        <v>17</v>
      </c>
      <c r="M40" s="12">
        <v>17</v>
      </c>
      <c r="N40" s="12">
        <v>7</v>
      </c>
      <c r="O40" s="12">
        <v>9</v>
      </c>
      <c r="P40" s="12">
        <v>1</v>
      </c>
      <c r="Q40" s="12">
        <v>0</v>
      </c>
      <c r="R40" s="12">
        <v>0</v>
      </c>
      <c r="S40" s="12">
        <v>0</v>
      </c>
      <c r="T40" s="12">
        <v>0</v>
      </c>
    </row>
    <row r="41" spans="1:20" ht="12.75">
      <c r="A41" s="12" t="s">
        <v>83</v>
      </c>
      <c r="B41" s="12" t="s">
        <v>84</v>
      </c>
      <c r="C41" s="12">
        <v>17340</v>
      </c>
      <c r="D41" s="12">
        <v>13149</v>
      </c>
      <c r="E41" s="12">
        <v>13132</v>
      </c>
      <c r="F41" s="12">
        <v>17</v>
      </c>
      <c r="G41" s="12">
        <v>0</v>
      </c>
      <c r="H41" s="12">
        <v>17</v>
      </c>
      <c r="I41" s="12">
        <v>16</v>
      </c>
      <c r="J41" s="12">
        <v>1</v>
      </c>
      <c r="K41" s="12">
        <v>0</v>
      </c>
      <c r="L41" s="12">
        <v>27</v>
      </c>
      <c r="M41" s="12">
        <v>27</v>
      </c>
      <c r="N41" s="12">
        <v>20</v>
      </c>
      <c r="O41" s="12">
        <v>7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</row>
    <row r="42" spans="1:20" ht="12.75">
      <c r="A42" s="12" t="s">
        <v>85</v>
      </c>
      <c r="B42" s="12" t="s">
        <v>86</v>
      </c>
      <c r="C42" s="12">
        <v>5917</v>
      </c>
      <c r="D42" s="12">
        <v>4428</v>
      </c>
      <c r="E42" s="12">
        <v>4418</v>
      </c>
      <c r="F42" s="12">
        <v>10</v>
      </c>
      <c r="G42" s="12">
        <v>0</v>
      </c>
      <c r="H42" s="12">
        <v>10</v>
      </c>
      <c r="I42" s="12">
        <v>10</v>
      </c>
      <c r="J42" s="12">
        <v>0</v>
      </c>
      <c r="K42" s="12">
        <v>0</v>
      </c>
      <c r="L42" s="12">
        <v>23</v>
      </c>
      <c r="M42" s="12">
        <v>23</v>
      </c>
      <c r="N42" s="12">
        <v>20</v>
      </c>
      <c r="O42" s="12">
        <v>3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ht="12.75">
      <c r="A43" s="12" t="s">
        <v>87</v>
      </c>
      <c r="B43" s="12" t="s">
        <v>88</v>
      </c>
      <c r="C43" s="12">
        <v>8604</v>
      </c>
      <c r="D43" s="12">
        <v>6612</v>
      </c>
      <c r="E43" s="12">
        <v>6601</v>
      </c>
      <c r="F43" s="12">
        <v>11</v>
      </c>
      <c r="G43" s="12">
        <v>0</v>
      </c>
      <c r="H43" s="12">
        <v>11</v>
      </c>
      <c r="I43" s="12">
        <v>11</v>
      </c>
      <c r="J43" s="12">
        <v>0</v>
      </c>
      <c r="K43" s="12">
        <v>0</v>
      </c>
      <c r="L43" s="12">
        <v>16</v>
      </c>
      <c r="M43" s="12">
        <v>16</v>
      </c>
      <c r="N43" s="12">
        <v>11</v>
      </c>
      <c r="O43" s="12">
        <v>5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ht="12.75">
      <c r="A44" s="12" t="s">
        <v>89</v>
      </c>
      <c r="B44" s="12" t="s">
        <v>90</v>
      </c>
      <c r="C44" s="12">
        <v>10822</v>
      </c>
      <c r="D44" s="12">
        <v>8139</v>
      </c>
      <c r="E44" s="12">
        <v>8099</v>
      </c>
      <c r="F44" s="12">
        <v>40</v>
      </c>
      <c r="G44" s="12">
        <v>0</v>
      </c>
      <c r="H44" s="12">
        <v>40</v>
      </c>
      <c r="I44" s="12">
        <v>37</v>
      </c>
      <c r="J44" s="12">
        <v>0</v>
      </c>
      <c r="K44" s="12">
        <v>3</v>
      </c>
      <c r="L44" s="12">
        <v>15</v>
      </c>
      <c r="M44" s="12">
        <v>15</v>
      </c>
      <c r="N44" s="12">
        <v>10</v>
      </c>
      <c r="O44" s="12">
        <v>2</v>
      </c>
      <c r="P44" s="12">
        <v>3</v>
      </c>
      <c r="Q44" s="12">
        <v>0</v>
      </c>
      <c r="R44" s="12">
        <v>0</v>
      </c>
      <c r="S44" s="12">
        <v>0</v>
      </c>
      <c r="T44" s="12">
        <v>0</v>
      </c>
    </row>
    <row r="45" spans="1:20" ht="12.75">
      <c r="A45" s="12" t="s">
        <v>91</v>
      </c>
      <c r="B45" s="12" t="s">
        <v>92</v>
      </c>
      <c r="C45" s="12">
        <v>4153</v>
      </c>
      <c r="D45" s="12">
        <v>3213</v>
      </c>
      <c r="E45" s="12">
        <v>3202</v>
      </c>
      <c r="F45" s="12">
        <v>11</v>
      </c>
      <c r="G45" s="12">
        <v>0</v>
      </c>
      <c r="H45" s="12">
        <v>11</v>
      </c>
      <c r="I45" s="12">
        <v>11</v>
      </c>
      <c r="J45" s="12">
        <v>0</v>
      </c>
      <c r="K45" s="12">
        <v>0</v>
      </c>
      <c r="L45" s="12">
        <v>5</v>
      </c>
      <c r="M45" s="12">
        <v>5</v>
      </c>
      <c r="N45" s="12">
        <v>2</v>
      </c>
      <c r="O45" s="12">
        <v>3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</row>
    <row r="46" spans="1:20" ht="12.75">
      <c r="A46" s="12" t="s">
        <v>93</v>
      </c>
      <c r="B46" s="12" t="s">
        <v>94</v>
      </c>
      <c r="C46" s="12">
        <v>11768</v>
      </c>
      <c r="D46" s="12">
        <v>8888</v>
      </c>
      <c r="E46" s="12">
        <v>8873</v>
      </c>
      <c r="F46" s="12">
        <v>15</v>
      </c>
      <c r="G46" s="12">
        <v>0</v>
      </c>
      <c r="H46" s="12">
        <v>15</v>
      </c>
      <c r="I46" s="12">
        <v>12</v>
      </c>
      <c r="J46" s="12">
        <v>3</v>
      </c>
      <c r="K46" s="12">
        <v>0</v>
      </c>
      <c r="L46" s="12">
        <v>31</v>
      </c>
      <c r="M46" s="12">
        <v>31</v>
      </c>
      <c r="N46" s="12">
        <v>22</v>
      </c>
      <c r="O46" s="12">
        <v>9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</row>
    <row r="47" spans="1:20" ht="12.75">
      <c r="A47" s="1" t="s">
        <v>119</v>
      </c>
      <c r="B47" s="3" t="s">
        <v>120</v>
      </c>
      <c r="C47" s="3">
        <f>SUM(C48:C52)</f>
        <v>35519</v>
      </c>
      <c r="D47" s="3">
        <f>SUM(D48:D52)</f>
        <v>27742</v>
      </c>
      <c r="E47" s="3">
        <f>SUM(E48:E52)</f>
        <v>27691</v>
      </c>
      <c r="F47" s="3">
        <f>SUM(F48:F52)</f>
        <v>51</v>
      </c>
      <c r="G47" s="3">
        <v>0</v>
      </c>
      <c r="H47" s="3">
        <f>SUM(H48:H52)</f>
        <v>51</v>
      </c>
      <c r="I47" s="3">
        <f>SUM(I48:I52)</f>
        <v>50</v>
      </c>
      <c r="J47" s="3">
        <v>1</v>
      </c>
      <c r="K47" s="3">
        <v>0</v>
      </c>
      <c r="L47" s="3">
        <f>SUM(L48:L52)</f>
        <v>93</v>
      </c>
      <c r="M47" s="3">
        <f>SUM(M48:M52)</f>
        <v>93</v>
      </c>
      <c r="N47" s="3">
        <f>SUM(N48:N52)</f>
        <v>58</v>
      </c>
      <c r="O47" s="3">
        <f>SUM(O48:O52)</f>
        <v>35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2.75">
      <c r="A48" s="12" t="s">
        <v>95</v>
      </c>
      <c r="B48" s="12" t="s">
        <v>96</v>
      </c>
      <c r="C48" s="12">
        <v>13952</v>
      </c>
      <c r="D48" s="12">
        <v>11270</v>
      </c>
      <c r="E48" s="12">
        <v>11237</v>
      </c>
      <c r="F48" s="12">
        <v>33</v>
      </c>
      <c r="G48" s="12">
        <v>0</v>
      </c>
      <c r="H48" s="12">
        <v>33</v>
      </c>
      <c r="I48" s="12">
        <v>32</v>
      </c>
      <c r="J48" s="12">
        <v>1</v>
      </c>
      <c r="K48" s="12">
        <v>0</v>
      </c>
      <c r="L48" s="12">
        <v>43</v>
      </c>
      <c r="M48" s="12">
        <v>43</v>
      </c>
      <c r="N48" s="12">
        <v>30</v>
      </c>
      <c r="O48" s="12">
        <v>13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</row>
    <row r="49" spans="1:20" ht="12.75">
      <c r="A49" s="12" t="s">
        <v>97</v>
      </c>
      <c r="B49" s="12" t="s">
        <v>98</v>
      </c>
      <c r="C49" s="12">
        <v>3301</v>
      </c>
      <c r="D49" s="12">
        <v>2486</v>
      </c>
      <c r="E49" s="12">
        <v>2481</v>
      </c>
      <c r="F49" s="12">
        <v>5</v>
      </c>
      <c r="G49" s="12">
        <v>0</v>
      </c>
      <c r="H49" s="12">
        <v>5</v>
      </c>
      <c r="I49" s="12">
        <v>5</v>
      </c>
      <c r="J49" s="12">
        <v>0</v>
      </c>
      <c r="K49" s="12">
        <v>0</v>
      </c>
      <c r="L49" s="12">
        <v>4</v>
      </c>
      <c r="M49" s="12">
        <v>4</v>
      </c>
      <c r="N49" s="12">
        <v>2</v>
      </c>
      <c r="O49" s="12">
        <v>2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</row>
    <row r="50" spans="1:20" ht="12.75">
      <c r="A50" s="12" t="s">
        <v>99</v>
      </c>
      <c r="B50" s="12" t="s">
        <v>100</v>
      </c>
      <c r="C50" s="12">
        <v>4410</v>
      </c>
      <c r="D50" s="12">
        <v>3390</v>
      </c>
      <c r="E50" s="12">
        <v>3386</v>
      </c>
      <c r="F50" s="12">
        <v>4</v>
      </c>
      <c r="G50" s="12">
        <v>0</v>
      </c>
      <c r="H50" s="12">
        <v>4</v>
      </c>
      <c r="I50" s="12">
        <v>4</v>
      </c>
      <c r="J50" s="12">
        <v>0</v>
      </c>
      <c r="K50" s="12">
        <v>0</v>
      </c>
      <c r="L50" s="12">
        <v>14</v>
      </c>
      <c r="M50" s="12">
        <v>14</v>
      </c>
      <c r="N50" s="12">
        <v>10</v>
      </c>
      <c r="O50" s="12">
        <v>4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</row>
    <row r="51" spans="1:20" ht="12.75">
      <c r="A51" s="12" t="s">
        <v>101</v>
      </c>
      <c r="B51" s="12" t="s">
        <v>102</v>
      </c>
      <c r="C51" s="12">
        <v>5082</v>
      </c>
      <c r="D51" s="12">
        <v>3922</v>
      </c>
      <c r="E51" s="12">
        <v>3918</v>
      </c>
      <c r="F51" s="12">
        <v>4</v>
      </c>
      <c r="G51" s="12">
        <v>0</v>
      </c>
      <c r="H51" s="12">
        <v>4</v>
      </c>
      <c r="I51" s="12">
        <v>4</v>
      </c>
      <c r="J51" s="12">
        <v>0</v>
      </c>
      <c r="K51" s="12">
        <v>0</v>
      </c>
      <c r="L51" s="12">
        <v>13</v>
      </c>
      <c r="M51" s="12">
        <v>13</v>
      </c>
      <c r="N51" s="12">
        <v>5</v>
      </c>
      <c r="O51" s="12">
        <v>8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</row>
    <row r="52" spans="1:20" ht="12.75">
      <c r="A52" s="12" t="s">
        <v>103</v>
      </c>
      <c r="B52" s="12" t="s">
        <v>104</v>
      </c>
      <c r="C52" s="12">
        <v>8774</v>
      </c>
      <c r="D52" s="12">
        <v>6674</v>
      </c>
      <c r="E52" s="12">
        <v>6669</v>
      </c>
      <c r="F52" s="12">
        <v>5</v>
      </c>
      <c r="G52" s="12">
        <v>0</v>
      </c>
      <c r="H52" s="12">
        <v>5</v>
      </c>
      <c r="I52" s="12">
        <v>5</v>
      </c>
      <c r="J52" s="12">
        <v>0</v>
      </c>
      <c r="K52" s="12">
        <v>0</v>
      </c>
      <c r="L52" s="12">
        <v>19</v>
      </c>
      <c r="M52" s="12">
        <v>19</v>
      </c>
      <c r="N52" s="12">
        <v>11</v>
      </c>
      <c r="O52" s="12">
        <v>8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</row>
    <row r="53" spans="1:20" ht="12.75">
      <c r="A53" s="3" t="s">
        <v>105</v>
      </c>
      <c r="B53" s="3" t="s">
        <v>106</v>
      </c>
      <c r="C53" s="3">
        <v>96836</v>
      </c>
      <c r="D53" s="3">
        <v>79117</v>
      </c>
      <c r="E53" s="3">
        <v>78986</v>
      </c>
      <c r="F53" s="3">
        <v>131</v>
      </c>
      <c r="G53" s="3">
        <v>0</v>
      </c>
      <c r="H53" s="3">
        <v>131</v>
      </c>
      <c r="I53" s="3">
        <v>80</v>
      </c>
      <c r="J53" s="3">
        <v>46</v>
      </c>
      <c r="K53" s="3">
        <v>5</v>
      </c>
      <c r="L53" s="3">
        <v>389</v>
      </c>
      <c r="M53" s="3">
        <v>389</v>
      </c>
      <c r="N53" s="3">
        <v>250</v>
      </c>
      <c r="O53" s="3">
        <v>134</v>
      </c>
      <c r="P53" s="3">
        <v>5</v>
      </c>
      <c r="Q53" s="3">
        <v>0</v>
      </c>
      <c r="R53" s="3">
        <v>0</v>
      </c>
      <c r="S53" s="3">
        <v>0</v>
      </c>
      <c r="T53" s="3">
        <v>0</v>
      </c>
    </row>
    <row r="54" spans="1:20" ht="12.75">
      <c r="A54" s="3" t="s">
        <v>107</v>
      </c>
      <c r="B54" s="3" t="s">
        <v>108</v>
      </c>
      <c r="C54" s="3">
        <v>194307</v>
      </c>
      <c r="D54" s="3">
        <v>160495</v>
      </c>
      <c r="E54" s="3">
        <v>160327</v>
      </c>
      <c r="F54" s="3">
        <v>168</v>
      </c>
      <c r="G54" s="3">
        <v>0</v>
      </c>
      <c r="H54" s="3">
        <v>168</v>
      </c>
      <c r="I54" s="3">
        <v>128</v>
      </c>
      <c r="J54" s="3">
        <v>39</v>
      </c>
      <c r="K54" s="3">
        <v>1</v>
      </c>
      <c r="L54" s="3">
        <v>522</v>
      </c>
      <c r="M54" s="3">
        <v>522</v>
      </c>
      <c r="N54" s="3">
        <v>198</v>
      </c>
      <c r="O54" s="3">
        <v>323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</row>
    <row r="55" spans="1:20" ht="12.75">
      <c r="A55" s="27"/>
      <c r="B55" s="28" t="s">
        <v>121</v>
      </c>
      <c r="C55" s="28">
        <v>632427</v>
      </c>
      <c r="D55" s="28">
        <v>502821</v>
      </c>
      <c r="E55" s="28">
        <v>501956</v>
      </c>
      <c r="F55" s="28">
        <v>865</v>
      </c>
      <c r="G55" s="28">
        <v>0</v>
      </c>
      <c r="H55" s="28">
        <v>865</v>
      </c>
      <c r="I55" s="28">
        <v>709</v>
      </c>
      <c r="J55" s="28">
        <v>132</v>
      </c>
      <c r="K55" s="28">
        <v>24</v>
      </c>
      <c r="L55" s="28">
        <v>1811</v>
      </c>
      <c r="M55" s="28">
        <v>1811</v>
      </c>
      <c r="N55" s="28">
        <v>978</v>
      </c>
      <c r="O55" s="28">
        <v>809</v>
      </c>
      <c r="P55" s="28">
        <v>24</v>
      </c>
      <c r="Q55" s="28">
        <v>0</v>
      </c>
      <c r="R55" s="28">
        <v>0</v>
      </c>
      <c r="S55" s="28">
        <v>0</v>
      </c>
      <c r="T55" s="28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984251968503937" right="0.984251968503937" top="0.984251968503937" bottom="0.984251968503937" header="0.984251968503937" footer="0.984251968503937"/>
  <pageSetup fitToHeight="1" fitToWidth="1" horizontalDpi="300" verticalDpi="300" orientation="landscape" paperSize="9" scale="52" r:id="rId1"/>
  <ignoredErrors>
    <ignoredError sqref="A47:A54 A4:A15 A16:A23 A24:A30 A31:A37 A38:A46" numberStoredAsText="1"/>
    <ignoredError sqref="C47:D47 K4 J37:K37 E47:O47 P37" formulaRange="1"/>
    <ignoredError sqref="K3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Bartłomiej Michalak</cp:lastModifiedBy>
  <cp:lastPrinted>2008-07-11T10:34:22Z</cp:lastPrinted>
  <dcterms:created xsi:type="dcterms:W3CDTF">2008-07-11T09:43:07Z</dcterms:created>
  <dcterms:modified xsi:type="dcterms:W3CDTF">2008-07-11T10:36:17Z</dcterms:modified>
  <cp:category/>
  <cp:version/>
  <cp:contentType/>
  <cp:contentStatus/>
</cp:coreProperties>
</file>